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ейтинг" sheetId="1" r:id="rId1"/>
    <sheet name="Командный зачет" sheetId="2" r:id="rId2"/>
  </sheets>
  <definedNames/>
  <calcPr fullCalcOnLoad="1"/>
</workbook>
</file>

<file path=xl/sharedStrings.xml><?xml version="1.0" encoding="utf-8"?>
<sst xmlns="http://schemas.openxmlformats.org/spreadsheetml/2006/main" count="136" uniqueCount="94">
  <si>
    <t>№п/п</t>
  </si>
  <si>
    <t>Школа</t>
  </si>
  <si>
    <t>Юноши</t>
  </si>
  <si>
    <t>Девушки</t>
  </si>
  <si>
    <t>Сумма</t>
  </si>
  <si>
    <t>Место</t>
  </si>
  <si>
    <t>МОУ Усть-Качкинская сош</t>
  </si>
  <si>
    <t>МАОУ Кондратовская сош</t>
  </si>
  <si>
    <t>МОУ Юго-Камская сош</t>
  </si>
  <si>
    <t>МОУ Култаевская сош</t>
  </si>
  <si>
    <t>МОУ Фроловская сош</t>
  </si>
  <si>
    <t>МОУ Сылвенская сош</t>
  </si>
  <si>
    <t>МОУ Юговская сош</t>
  </si>
  <si>
    <t>МОУ Курашимская сош</t>
  </si>
  <si>
    <t>сумма юноши</t>
  </si>
  <si>
    <t>сумма девушки</t>
  </si>
  <si>
    <t>место</t>
  </si>
  <si>
    <t>Пономарев Максим</t>
  </si>
  <si>
    <t>Усть-Качкинская</t>
  </si>
  <si>
    <t>Захаров Евгений</t>
  </si>
  <si>
    <t>Курашимская</t>
  </si>
  <si>
    <t>Козлов Рустам</t>
  </si>
  <si>
    <t>Федотов Глеб</t>
  </si>
  <si>
    <t>Деменев Анатолий</t>
  </si>
  <si>
    <t>Радостев Константин</t>
  </si>
  <si>
    <t>Култаевская</t>
  </si>
  <si>
    <t>Лебедев Михаил</t>
  </si>
  <si>
    <t>Фроловская</t>
  </si>
  <si>
    <t>Озорнов Андрей</t>
  </si>
  <si>
    <t>Сылвенская</t>
  </si>
  <si>
    <t>Дашкин Виталий</t>
  </si>
  <si>
    <t>Хохловская</t>
  </si>
  <si>
    <t>Терентьев Владимир</t>
  </si>
  <si>
    <t>№ п/п</t>
  </si>
  <si>
    <t>Фамилия Имя</t>
  </si>
  <si>
    <t>класс</t>
  </si>
  <si>
    <t>очки</t>
  </si>
  <si>
    <t>Коньшина Евгения</t>
  </si>
  <si>
    <t>Кондратовская</t>
  </si>
  <si>
    <t>8</t>
  </si>
  <si>
    <t>Хатипова Лиана</t>
  </si>
  <si>
    <t>Полыгалова Влада</t>
  </si>
  <si>
    <t>Щелканова Анна</t>
  </si>
  <si>
    <t>Милёшина Дарья</t>
  </si>
  <si>
    <t>Ружанская Антонина</t>
  </si>
  <si>
    <t>10</t>
  </si>
  <si>
    <t>Ильиных Софья</t>
  </si>
  <si>
    <t>11</t>
  </si>
  <si>
    <t>Кандакова Евгения</t>
  </si>
  <si>
    <t>9</t>
  </si>
  <si>
    <t>Шаровская Диана</t>
  </si>
  <si>
    <t>Юго-Камская</t>
  </si>
  <si>
    <t>Коваленко Ксения</t>
  </si>
  <si>
    <t>Мулянская</t>
  </si>
  <si>
    <t>Рейтинг сильнейших легкоатлетов Пермского района среди школьников</t>
  </si>
  <si>
    <t>Болотов Егор</t>
  </si>
  <si>
    <t>Батанов Сергей</t>
  </si>
  <si>
    <t>Денисова Софья</t>
  </si>
  <si>
    <t>Бабкинская</t>
  </si>
  <si>
    <t>Белова Алена</t>
  </si>
  <si>
    <t>Н.Муллинская</t>
  </si>
  <si>
    <t>Носкова Анастасия</t>
  </si>
  <si>
    <t>Балязина Екатерина</t>
  </si>
  <si>
    <t>Пасынкова Екатерина</t>
  </si>
  <si>
    <t>Лядова Анастасия</t>
  </si>
  <si>
    <t>7</t>
  </si>
  <si>
    <t>Токазина Светлана</t>
  </si>
  <si>
    <t xml:space="preserve"> </t>
  </si>
  <si>
    <t>МОУ Лобановская сош</t>
  </si>
  <si>
    <t>Майстер Максим</t>
  </si>
  <si>
    <t>Болотов Михаил</t>
  </si>
  <si>
    <t>Чакилев Евгений</t>
  </si>
  <si>
    <t>Краснокутский Сергей</t>
  </si>
  <si>
    <t>Юговская</t>
  </si>
  <si>
    <t>Титова Ольга</t>
  </si>
  <si>
    <t>Шабарова Юлия</t>
  </si>
  <si>
    <t>6</t>
  </si>
  <si>
    <t>Костарева Анна</t>
  </si>
  <si>
    <t>Конзаводская</t>
  </si>
  <si>
    <t>Дерендяева София</t>
  </si>
  <si>
    <t>9-11 кл 600 м</t>
  </si>
  <si>
    <t>5-8 кл 600м</t>
  </si>
  <si>
    <t>1-4 кл 200 м</t>
  </si>
  <si>
    <t>9-11 кл 400 м</t>
  </si>
  <si>
    <t>5-8 кл 400м</t>
  </si>
  <si>
    <t>Лобановская</t>
  </si>
  <si>
    <t>МОУ Платошинская сош</t>
  </si>
  <si>
    <t>МОУ Савинская сош</t>
  </si>
  <si>
    <t>МОУ Кояновская оош</t>
  </si>
  <si>
    <t>МОУ Хохловская оош</t>
  </si>
  <si>
    <t>Тетерина Дарья</t>
  </si>
  <si>
    <t>Соларев Евгений</t>
  </si>
  <si>
    <t>Гараев Никита</t>
  </si>
  <si>
    <t>Итоги 4 этапа кубка Пермского района по легкой атлетике 23 марта 20013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</si>
</sst>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6" fontId="0" fillId="0" borderId="10" xfId="0" applyNumberForma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4">
      <selection activeCell="J4" sqref="J4"/>
    </sheetView>
  </sheetViews>
  <sheetFormatPr defaultColWidth="9.140625" defaultRowHeight="12.75"/>
  <cols>
    <col min="1" max="1" width="6.00390625" style="0" customWidth="1"/>
    <col min="2" max="2" width="22.421875" style="0" customWidth="1"/>
    <col min="3" max="3" width="15.28125" style="0" customWidth="1"/>
    <col min="4" max="4" width="5.7109375" style="0" customWidth="1"/>
    <col min="5" max="5" width="8.00390625" style="0" customWidth="1"/>
    <col min="7" max="7" width="5.7109375" style="0" customWidth="1"/>
    <col min="8" max="8" width="22.00390625" style="0" customWidth="1"/>
    <col min="9" max="9" width="15.8515625" style="0" customWidth="1"/>
    <col min="10" max="10" width="6.140625" style="0" customWidth="1"/>
    <col min="11" max="11" width="7.28125" style="0" customWidth="1"/>
  </cols>
  <sheetData>
    <row r="2" spans="2:10" ht="18.75">
      <c r="B2" s="40" t="s">
        <v>54</v>
      </c>
      <c r="C2" s="40"/>
      <c r="D2" s="40"/>
      <c r="E2" s="40"/>
      <c r="F2" s="40"/>
      <c r="G2" s="40"/>
      <c r="H2" s="40"/>
      <c r="I2" s="40"/>
      <c r="J2" s="40"/>
    </row>
    <row r="3" spans="2:10" ht="18.75">
      <c r="B3" s="13"/>
      <c r="C3" s="13"/>
      <c r="D3" s="13"/>
      <c r="E3" s="13"/>
      <c r="F3" s="13"/>
      <c r="G3" s="13"/>
      <c r="H3" s="13"/>
      <c r="I3" s="13"/>
      <c r="J3" s="13"/>
    </row>
    <row r="4" spans="2:10" ht="18.75">
      <c r="B4" s="40" t="s">
        <v>2</v>
      </c>
      <c r="C4" s="40"/>
      <c r="D4" s="14"/>
      <c r="E4" s="14"/>
      <c r="F4" s="14"/>
      <c r="G4" s="14"/>
      <c r="H4" s="40" t="s">
        <v>3</v>
      </c>
      <c r="I4" s="40"/>
      <c r="J4" s="15"/>
    </row>
    <row r="6" spans="1:11" ht="12.75">
      <c r="A6" s="4" t="s">
        <v>33</v>
      </c>
      <c r="B6" s="4" t="s">
        <v>34</v>
      </c>
      <c r="C6" s="1" t="s">
        <v>1</v>
      </c>
      <c r="D6" s="1" t="s">
        <v>35</v>
      </c>
      <c r="E6" s="1" t="s">
        <v>36</v>
      </c>
      <c r="G6" s="4" t="s">
        <v>33</v>
      </c>
      <c r="H6" s="4" t="s">
        <v>34</v>
      </c>
      <c r="I6" s="1" t="s">
        <v>1</v>
      </c>
      <c r="J6" s="1" t="s">
        <v>35</v>
      </c>
      <c r="K6" s="1" t="s">
        <v>36</v>
      </c>
    </row>
    <row r="7" spans="1:11" ht="15.75">
      <c r="A7" s="3">
        <v>1</v>
      </c>
      <c r="B7" s="30" t="s">
        <v>17</v>
      </c>
      <c r="C7" s="30" t="s">
        <v>18</v>
      </c>
      <c r="D7" s="31">
        <v>10</v>
      </c>
      <c r="E7" s="29">
        <v>52</v>
      </c>
      <c r="G7" s="3">
        <v>1</v>
      </c>
      <c r="H7" s="33" t="s">
        <v>44</v>
      </c>
      <c r="I7" s="33" t="s">
        <v>25</v>
      </c>
      <c r="J7" s="28" t="s">
        <v>45</v>
      </c>
      <c r="K7" s="29">
        <v>50</v>
      </c>
    </row>
    <row r="8" spans="1:11" ht="15.75">
      <c r="A8" s="3">
        <v>2</v>
      </c>
      <c r="B8" s="30" t="s">
        <v>22</v>
      </c>
      <c r="C8" s="30" t="s">
        <v>18</v>
      </c>
      <c r="D8" s="31">
        <v>10</v>
      </c>
      <c r="E8" s="29">
        <v>40</v>
      </c>
      <c r="G8" s="3">
        <v>2</v>
      </c>
      <c r="H8" s="33" t="s">
        <v>46</v>
      </c>
      <c r="I8" s="33" t="s">
        <v>38</v>
      </c>
      <c r="J8" s="28" t="s">
        <v>47</v>
      </c>
      <c r="K8" s="29">
        <v>36</v>
      </c>
    </row>
    <row r="9" spans="1:11" ht="15.75">
      <c r="A9" s="3">
        <v>3</v>
      </c>
      <c r="B9" s="30" t="s">
        <v>23</v>
      </c>
      <c r="C9" s="30" t="s">
        <v>18</v>
      </c>
      <c r="D9" s="31">
        <v>9</v>
      </c>
      <c r="E9" s="29">
        <v>26</v>
      </c>
      <c r="G9" s="3">
        <v>3</v>
      </c>
      <c r="H9" s="33" t="s">
        <v>37</v>
      </c>
      <c r="I9" s="33" t="s">
        <v>38</v>
      </c>
      <c r="J9" s="28" t="s">
        <v>39</v>
      </c>
      <c r="K9" s="29">
        <v>30</v>
      </c>
    </row>
    <row r="10" spans="1:11" ht="15.75">
      <c r="A10" s="3">
        <v>4</v>
      </c>
      <c r="B10" s="27" t="s">
        <v>21</v>
      </c>
      <c r="C10" s="27" t="s">
        <v>20</v>
      </c>
      <c r="D10" s="29">
        <v>11</v>
      </c>
      <c r="E10" s="29">
        <v>23</v>
      </c>
      <c r="G10" s="3">
        <v>4</v>
      </c>
      <c r="H10" s="30" t="s">
        <v>43</v>
      </c>
      <c r="I10" s="30" t="s">
        <v>18</v>
      </c>
      <c r="J10" s="31">
        <v>10</v>
      </c>
      <c r="K10" s="29">
        <v>24</v>
      </c>
    </row>
    <row r="11" spans="1:11" ht="15.75">
      <c r="A11" s="3">
        <v>5</v>
      </c>
      <c r="B11" s="27" t="s">
        <v>24</v>
      </c>
      <c r="C11" s="27" t="s">
        <v>25</v>
      </c>
      <c r="D11" s="29">
        <v>11</v>
      </c>
      <c r="E11" s="29">
        <v>23</v>
      </c>
      <c r="G11" s="3">
        <v>5</v>
      </c>
      <c r="H11" s="33" t="s">
        <v>48</v>
      </c>
      <c r="I11" s="33" t="s">
        <v>29</v>
      </c>
      <c r="J11" s="28" t="s">
        <v>49</v>
      </c>
      <c r="K11" s="29">
        <v>20</v>
      </c>
    </row>
    <row r="12" spans="1:11" ht="15.75">
      <c r="A12" s="3">
        <v>6</v>
      </c>
      <c r="B12" s="27" t="s">
        <v>19</v>
      </c>
      <c r="C12" s="27" t="s">
        <v>20</v>
      </c>
      <c r="D12" s="29">
        <v>11</v>
      </c>
      <c r="E12" s="29">
        <v>21</v>
      </c>
      <c r="G12" s="3">
        <v>6</v>
      </c>
      <c r="H12" s="30" t="s">
        <v>57</v>
      </c>
      <c r="I12" s="33" t="s">
        <v>58</v>
      </c>
      <c r="J12" s="31">
        <v>9</v>
      </c>
      <c r="K12" s="29">
        <v>11</v>
      </c>
    </row>
    <row r="13" spans="1:11" ht="15.75">
      <c r="A13" s="3">
        <v>7</v>
      </c>
      <c r="B13" s="30" t="s">
        <v>26</v>
      </c>
      <c r="C13" s="30" t="s">
        <v>27</v>
      </c>
      <c r="D13" s="31">
        <v>11</v>
      </c>
      <c r="E13" s="29">
        <v>13</v>
      </c>
      <c r="G13" s="3">
        <v>7</v>
      </c>
      <c r="H13" s="33" t="s">
        <v>40</v>
      </c>
      <c r="I13" s="33" t="s">
        <v>29</v>
      </c>
      <c r="J13" s="28" t="s">
        <v>39</v>
      </c>
      <c r="K13" s="29">
        <v>10</v>
      </c>
    </row>
    <row r="14" spans="1:11" ht="15.75">
      <c r="A14" s="3">
        <v>8</v>
      </c>
      <c r="B14" s="30" t="s">
        <v>55</v>
      </c>
      <c r="C14" s="30" t="s">
        <v>51</v>
      </c>
      <c r="D14" s="31">
        <v>9</v>
      </c>
      <c r="E14" s="31">
        <v>9</v>
      </c>
      <c r="G14" s="3">
        <v>8</v>
      </c>
      <c r="H14" s="5" t="s">
        <v>61</v>
      </c>
      <c r="I14" s="34" t="s">
        <v>29</v>
      </c>
      <c r="J14" s="8">
        <v>8</v>
      </c>
      <c r="K14" s="24">
        <v>8</v>
      </c>
    </row>
    <row r="15" spans="1:11" ht="15.75">
      <c r="A15" s="3">
        <v>9</v>
      </c>
      <c r="B15" s="6" t="s">
        <v>30</v>
      </c>
      <c r="C15" s="7" t="s">
        <v>31</v>
      </c>
      <c r="D15" s="10">
        <v>9</v>
      </c>
      <c r="E15" s="9">
        <v>9</v>
      </c>
      <c r="G15" s="3">
        <v>9</v>
      </c>
      <c r="H15" s="5" t="s">
        <v>59</v>
      </c>
      <c r="I15" s="34" t="s">
        <v>60</v>
      </c>
      <c r="J15" s="8">
        <v>9</v>
      </c>
      <c r="K15" s="24">
        <v>7</v>
      </c>
    </row>
    <row r="16" spans="1:11" ht="15.75">
      <c r="A16" s="3">
        <v>10</v>
      </c>
      <c r="B16" s="17" t="s">
        <v>71</v>
      </c>
      <c r="C16" s="17" t="s">
        <v>38</v>
      </c>
      <c r="D16" s="18">
        <v>9</v>
      </c>
      <c r="E16" s="20">
        <v>8</v>
      </c>
      <c r="G16" s="3">
        <v>10</v>
      </c>
      <c r="H16" s="35" t="s">
        <v>50</v>
      </c>
      <c r="I16" s="21" t="s">
        <v>51</v>
      </c>
      <c r="J16" s="12" t="s">
        <v>49</v>
      </c>
      <c r="K16" s="24">
        <v>6</v>
      </c>
    </row>
    <row r="17" spans="1:11" ht="15.75">
      <c r="A17" s="3">
        <v>11</v>
      </c>
      <c r="B17" s="17" t="s">
        <v>69</v>
      </c>
      <c r="C17" s="17" t="s">
        <v>73</v>
      </c>
      <c r="D17" s="18">
        <v>10</v>
      </c>
      <c r="E17" s="20">
        <v>5</v>
      </c>
      <c r="G17" s="3">
        <v>11</v>
      </c>
      <c r="H17" s="35" t="s">
        <v>75</v>
      </c>
      <c r="I17" s="35" t="s">
        <v>18</v>
      </c>
      <c r="J17" s="22">
        <v>7</v>
      </c>
      <c r="K17" s="24">
        <v>6</v>
      </c>
    </row>
    <row r="18" spans="1:11" ht="15.75">
      <c r="A18" s="3">
        <v>12</v>
      </c>
      <c r="B18" s="37" t="s">
        <v>91</v>
      </c>
      <c r="C18" s="39" t="s">
        <v>85</v>
      </c>
      <c r="D18" s="18">
        <v>9</v>
      </c>
      <c r="E18" s="18">
        <v>5</v>
      </c>
      <c r="G18" s="3">
        <v>12</v>
      </c>
      <c r="H18" s="5" t="s">
        <v>42</v>
      </c>
      <c r="I18" s="34" t="s">
        <v>29</v>
      </c>
      <c r="J18" s="8">
        <v>8</v>
      </c>
      <c r="K18" s="9">
        <v>6</v>
      </c>
    </row>
    <row r="19" spans="1:11" ht="15.75">
      <c r="A19" s="3">
        <v>13</v>
      </c>
      <c r="B19" s="5" t="s">
        <v>28</v>
      </c>
      <c r="C19" s="7" t="s">
        <v>29</v>
      </c>
      <c r="D19" s="8">
        <v>10</v>
      </c>
      <c r="E19" s="9">
        <v>3</v>
      </c>
      <c r="G19" s="3">
        <v>13</v>
      </c>
      <c r="H19" s="35" t="s">
        <v>79</v>
      </c>
      <c r="I19" s="35" t="s">
        <v>25</v>
      </c>
      <c r="J19" s="23" t="s">
        <v>76</v>
      </c>
      <c r="K19" s="25">
        <v>5</v>
      </c>
    </row>
    <row r="20" spans="1:11" ht="15.75">
      <c r="A20" s="3">
        <v>14</v>
      </c>
      <c r="B20" s="17" t="s">
        <v>70</v>
      </c>
      <c r="C20" s="17" t="s">
        <v>51</v>
      </c>
      <c r="D20" s="18">
        <v>10</v>
      </c>
      <c r="E20" s="20">
        <v>3</v>
      </c>
      <c r="G20" s="3">
        <v>14</v>
      </c>
      <c r="H20" s="35" t="s">
        <v>63</v>
      </c>
      <c r="I20" s="34" t="s">
        <v>25</v>
      </c>
      <c r="J20" s="12" t="s">
        <v>47</v>
      </c>
      <c r="K20" s="24">
        <v>5</v>
      </c>
    </row>
    <row r="21" spans="1:11" ht="15.75">
      <c r="A21" s="3">
        <v>15</v>
      </c>
      <c r="B21" s="5" t="s">
        <v>32</v>
      </c>
      <c r="C21" s="21" t="s">
        <v>18</v>
      </c>
      <c r="D21" s="8">
        <v>10</v>
      </c>
      <c r="E21" s="9">
        <v>2</v>
      </c>
      <c r="G21" s="3">
        <v>15</v>
      </c>
      <c r="H21" s="5" t="s">
        <v>62</v>
      </c>
      <c r="I21" s="34" t="s">
        <v>60</v>
      </c>
      <c r="J21" s="8">
        <v>9</v>
      </c>
      <c r="K21" s="24">
        <v>4</v>
      </c>
    </row>
    <row r="22" spans="1:11" ht="15.75">
      <c r="A22" s="3">
        <v>16</v>
      </c>
      <c r="B22" s="21" t="s">
        <v>56</v>
      </c>
      <c r="C22" s="21" t="s">
        <v>18</v>
      </c>
      <c r="D22" s="8">
        <v>8</v>
      </c>
      <c r="E22" s="11">
        <v>1</v>
      </c>
      <c r="G22" s="3">
        <v>16</v>
      </c>
      <c r="H22" s="35" t="s">
        <v>90</v>
      </c>
      <c r="I22" s="35" t="s">
        <v>25</v>
      </c>
      <c r="J22" s="26" t="s">
        <v>45</v>
      </c>
      <c r="K22" s="8">
        <v>4</v>
      </c>
    </row>
    <row r="23" spans="1:11" ht="15.75">
      <c r="A23" s="3">
        <v>17</v>
      </c>
      <c r="B23" s="38" t="s">
        <v>72</v>
      </c>
      <c r="C23" s="38" t="s">
        <v>73</v>
      </c>
      <c r="D23" s="18">
        <v>11</v>
      </c>
      <c r="E23" s="20">
        <v>1</v>
      </c>
      <c r="G23" s="3">
        <v>17</v>
      </c>
      <c r="H23" s="5" t="s">
        <v>41</v>
      </c>
      <c r="I23" s="34" t="s">
        <v>29</v>
      </c>
      <c r="J23" s="8">
        <v>7</v>
      </c>
      <c r="K23" s="24">
        <v>3</v>
      </c>
    </row>
    <row r="24" spans="1:11" ht="15.75">
      <c r="A24" s="3">
        <v>18</v>
      </c>
      <c r="B24" s="38" t="s">
        <v>92</v>
      </c>
      <c r="C24" s="38" t="s">
        <v>25</v>
      </c>
      <c r="D24" s="18">
        <v>10</v>
      </c>
      <c r="E24" s="18">
        <v>1</v>
      </c>
      <c r="G24" s="3">
        <v>18</v>
      </c>
      <c r="H24" s="35" t="s">
        <v>77</v>
      </c>
      <c r="I24" s="35" t="s">
        <v>78</v>
      </c>
      <c r="J24" s="22">
        <v>6</v>
      </c>
      <c r="K24" s="18">
        <v>3</v>
      </c>
    </row>
    <row r="25" spans="1:11" ht="15.75">
      <c r="A25" s="19" t="s">
        <v>67</v>
      </c>
      <c r="G25" s="3">
        <v>19</v>
      </c>
      <c r="H25" s="35" t="s">
        <v>52</v>
      </c>
      <c r="I25" s="34" t="s">
        <v>53</v>
      </c>
      <c r="J25" s="12" t="s">
        <v>49</v>
      </c>
      <c r="K25" s="9">
        <v>2</v>
      </c>
    </row>
    <row r="26" spans="7:11" ht="15.75">
      <c r="G26" s="3">
        <v>20</v>
      </c>
      <c r="H26" s="35" t="s">
        <v>64</v>
      </c>
      <c r="I26" s="34" t="s">
        <v>20</v>
      </c>
      <c r="J26" s="12" t="s">
        <v>65</v>
      </c>
      <c r="K26" s="9">
        <v>2</v>
      </c>
    </row>
    <row r="27" spans="7:11" ht="15.75">
      <c r="G27" s="3">
        <v>21</v>
      </c>
      <c r="H27" s="5" t="s">
        <v>66</v>
      </c>
      <c r="I27" s="21" t="s">
        <v>27</v>
      </c>
      <c r="J27" s="8">
        <v>7</v>
      </c>
      <c r="K27" s="9">
        <v>1</v>
      </c>
    </row>
    <row r="28" spans="7:11" ht="15.75">
      <c r="G28" s="3">
        <v>22</v>
      </c>
      <c r="H28" s="35" t="s">
        <v>74</v>
      </c>
      <c r="I28" s="35" t="s">
        <v>25</v>
      </c>
      <c r="J28" s="26" t="s">
        <v>45</v>
      </c>
      <c r="K28" s="8">
        <v>1</v>
      </c>
    </row>
  </sheetData>
  <sheetProtection/>
  <mergeCells count="3">
    <mergeCell ref="B2:J2"/>
    <mergeCell ref="B4:C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3.421875" style="0" customWidth="1"/>
    <col min="2" max="2" width="31.00390625" style="0" customWidth="1"/>
    <col min="3" max="7" width="6.7109375" style="0" customWidth="1"/>
    <col min="8" max="8" width="7.28125" style="0" customWidth="1"/>
    <col min="9" max="9" width="6.00390625" style="0" customWidth="1"/>
    <col min="10" max="14" width="6.421875" style="0" customWidth="1"/>
    <col min="15" max="15" width="8.57421875" style="0" customWidth="1"/>
    <col min="16" max="16" width="5.8515625" style="0" customWidth="1"/>
    <col min="17" max="17" width="6.7109375" style="0" customWidth="1"/>
    <col min="18" max="18" width="6.28125" style="0" customWidth="1"/>
  </cols>
  <sheetData>
    <row r="1" spans="2:17" ht="15.75">
      <c r="B1" s="46" t="s">
        <v>93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12.75" customHeight="1">
      <c r="A2" s="41" t="s">
        <v>0</v>
      </c>
      <c r="B2" s="42" t="s">
        <v>1</v>
      </c>
      <c r="C2" s="43" t="s">
        <v>2</v>
      </c>
      <c r="D2" s="44"/>
      <c r="E2" s="44"/>
      <c r="F2" s="44"/>
      <c r="G2" s="45"/>
      <c r="H2" s="47" t="s">
        <v>14</v>
      </c>
      <c r="I2" s="47" t="s">
        <v>16</v>
      </c>
      <c r="J2" s="42" t="s">
        <v>3</v>
      </c>
      <c r="K2" s="42"/>
      <c r="L2" s="42"/>
      <c r="M2" s="42"/>
      <c r="N2" s="42"/>
      <c r="O2" s="47" t="s">
        <v>15</v>
      </c>
      <c r="P2" s="47" t="s">
        <v>16</v>
      </c>
      <c r="Q2" s="42" t="s">
        <v>4</v>
      </c>
      <c r="R2" s="42" t="s">
        <v>5</v>
      </c>
    </row>
    <row r="3" spans="1:18" ht="28.5" customHeight="1">
      <c r="A3" s="41"/>
      <c r="B3" s="42"/>
      <c r="C3" s="41" t="s">
        <v>80</v>
      </c>
      <c r="D3" s="41"/>
      <c r="E3" s="41" t="s">
        <v>81</v>
      </c>
      <c r="F3" s="41"/>
      <c r="G3" s="36" t="s">
        <v>82</v>
      </c>
      <c r="H3" s="48"/>
      <c r="I3" s="48"/>
      <c r="J3" s="41" t="s">
        <v>83</v>
      </c>
      <c r="K3" s="41"/>
      <c r="L3" s="41" t="s">
        <v>84</v>
      </c>
      <c r="M3" s="41"/>
      <c r="N3" s="36" t="s">
        <v>82</v>
      </c>
      <c r="O3" s="48"/>
      <c r="P3" s="48"/>
      <c r="Q3" s="42"/>
      <c r="R3" s="42"/>
    </row>
    <row r="4" spans="1:18" ht="18.75" customHeight="1">
      <c r="A4" s="1">
        <v>1</v>
      </c>
      <c r="B4" s="16" t="s">
        <v>6</v>
      </c>
      <c r="C4" s="32">
        <v>366</v>
      </c>
      <c r="D4" s="32">
        <v>349</v>
      </c>
      <c r="E4" s="32">
        <v>208</v>
      </c>
      <c r="F4" s="32">
        <v>136</v>
      </c>
      <c r="G4" s="32">
        <v>20</v>
      </c>
      <c r="H4" s="2">
        <f aca="true" t="shared" si="0" ref="H4:H16">SUM(C4:G4)</f>
        <v>1079</v>
      </c>
      <c r="I4" s="2">
        <v>1</v>
      </c>
      <c r="J4" s="32">
        <v>352</v>
      </c>
      <c r="K4" s="32">
        <v>175</v>
      </c>
      <c r="L4" s="32">
        <v>183</v>
      </c>
      <c r="M4" s="32">
        <v>178</v>
      </c>
      <c r="N4" s="32">
        <v>147</v>
      </c>
      <c r="O4" s="2">
        <f aca="true" t="shared" si="1" ref="O4:O16">SUM(J4:N4)</f>
        <v>1035</v>
      </c>
      <c r="P4" s="2">
        <v>2</v>
      </c>
      <c r="Q4" s="2">
        <f aca="true" t="shared" si="2" ref="Q4:Q16">SUM(H4,O4)</f>
        <v>2114</v>
      </c>
      <c r="R4" s="2">
        <v>1</v>
      </c>
    </row>
    <row r="5" spans="1:18" ht="18.75" customHeight="1">
      <c r="A5" s="1">
        <v>2</v>
      </c>
      <c r="B5" s="16" t="s">
        <v>11</v>
      </c>
      <c r="C5" s="32">
        <v>234</v>
      </c>
      <c r="D5" s="32">
        <v>183</v>
      </c>
      <c r="E5" s="32">
        <v>231</v>
      </c>
      <c r="F5" s="32">
        <v>136</v>
      </c>
      <c r="G5" s="32">
        <v>11</v>
      </c>
      <c r="H5" s="2">
        <f t="shared" si="0"/>
        <v>795</v>
      </c>
      <c r="I5" s="2">
        <v>3</v>
      </c>
      <c r="J5" s="32">
        <v>261</v>
      </c>
      <c r="K5" s="32">
        <v>230</v>
      </c>
      <c r="L5" s="32">
        <v>252</v>
      </c>
      <c r="M5" s="32">
        <v>249</v>
      </c>
      <c r="N5" s="32">
        <v>149</v>
      </c>
      <c r="O5" s="2">
        <f t="shared" si="1"/>
        <v>1141</v>
      </c>
      <c r="P5" s="2">
        <v>1</v>
      </c>
      <c r="Q5" s="2">
        <f t="shared" si="2"/>
        <v>1936</v>
      </c>
      <c r="R5" s="2">
        <v>2</v>
      </c>
    </row>
    <row r="6" spans="1:18" ht="18.75" customHeight="1">
      <c r="A6" s="1">
        <v>3</v>
      </c>
      <c r="B6" s="16" t="s">
        <v>9</v>
      </c>
      <c r="C6" s="32">
        <v>301</v>
      </c>
      <c r="D6" s="32">
        <v>258</v>
      </c>
      <c r="E6" s="32">
        <v>197</v>
      </c>
      <c r="F6" s="32">
        <v>195</v>
      </c>
      <c r="G6" s="32">
        <v>0</v>
      </c>
      <c r="H6" s="2">
        <f t="shared" si="0"/>
        <v>951</v>
      </c>
      <c r="I6" s="2">
        <v>2</v>
      </c>
      <c r="J6" s="32">
        <v>405</v>
      </c>
      <c r="K6" s="32">
        <v>250</v>
      </c>
      <c r="L6" s="32">
        <v>178</v>
      </c>
      <c r="M6" s="32">
        <v>0</v>
      </c>
      <c r="N6" s="32">
        <v>95</v>
      </c>
      <c r="O6" s="2">
        <f t="shared" si="1"/>
        <v>928</v>
      </c>
      <c r="P6" s="2">
        <v>3</v>
      </c>
      <c r="Q6" s="2">
        <f t="shared" si="2"/>
        <v>1879</v>
      </c>
      <c r="R6" s="2">
        <v>3</v>
      </c>
    </row>
    <row r="7" spans="1:18" ht="18.75" customHeight="1">
      <c r="A7" s="1">
        <v>4</v>
      </c>
      <c r="B7" s="16" t="s">
        <v>68</v>
      </c>
      <c r="C7" s="32">
        <v>277</v>
      </c>
      <c r="D7" s="32">
        <v>227</v>
      </c>
      <c r="E7" s="32">
        <v>122</v>
      </c>
      <c r="F7" s="32">
        <v>90</v>
      </c>
      <c r="G7" s="32">
        <v>0</v>
      </c>
      <c r="H7" s="2">
        <f t="shared" si="0"/>
        <v>716</v>
      </c>
      <c r="I7" s="2">
        <v>4</v>
      </c>
      <c r="J7" s="32">
        <v>211</v>
      </c>
      <c r="K7" s="32">
        <v>183</v>
      </c>
      <c r="L7" s="32">
        <v>157</v>
      </c>
      <c r="M7" s="32">
        <v>153</v>
      </c>
      <c r="N7" s="32">
        <v>61</v>
      </c>
      <c r="O7" s="2">
        <f t="shared" si="1"/>
        <v>765</v>
      </c>
      <c r="P7" s="2">
        <v>6</v>
      </c>
      <c r="Q7" s="2">
        <f t="shared" si="2"/>
        <v>1481</v>
      </c>
      <c r="R7" s="2">
        <v>4</v>
      </c>
    </row>
    <row r="8" spans="1:18" ht="18.75" customHeight="1">
      <c r="A8" s="1">
        <v>5</v>
      </c>
      <c r="B8" s="16" t="s">
        <v>8</v>
      </c>
      <c r="C8" s="32">
        <v>240</v>
      </c>
      <c r="D8" s="32">
        <v>184</v>
      </c>
      <c r="E8" s="32">
        <v>134</v>
      </c>
      <c r="F8" s="32">
        <v>0</v>
      </c>
      <c r="G8" s="32">
        <v>20</v>
      </c>
      <c r="H8" s="2">
        <f t="shared" si="0"/>
        <v>578</v>
      </c>
      <c r="I8" s="2">
        <v>6</v>
      </c>
      <c r="J8" s="32">
        <v>190</v>
      </c>
      <c r="K8" s="32">
        <v>142</v>
      </c>
      <c r="L8" s="32">
        <v>193</v>
      </c>
      <c r="M8" s="32">
        <v>154</v>
      </c>
      <c r="N8" s="32">
        <v>139</v>
      </c>
      <c r="O8" s="2">
        <f t="shared" si="1"/>
        <v>818</v>
      </c>
      <c r="P8" s="2">
        <v>4</v>
      </c>
      <c r="Q8" s="2">
        <f t="shared" si="2"/>
        <v>1396</v>
      </c>
      <c r="R8" s="2">
        <v>5</v>
      </c>
    </row>
    <row r="9" spans="1:18" ht="18.75" customHeight="1">
      <c r="A9" s="1">
        <v>6</v>
      </c>
      <c r="B9" s="16" t="s">
        <v>12</v>
      </c>
      <c r="C9" s="32">
        <v>215</v>
      </c>
      <c r="D9" s="32">
        <v>150</v>
      </c>
      <c r="E9" s="32">
        <v>100</v>
      </c>
      <c r="F9" s="32">
        <v>0</v>
      </c>
      <c r="G9" s="32">
        <v>17</v>
      </c>
      <c r="H9" s="2">
        <f t="shared" si="0"/>
        <v>482</v>
      </c>
      <c r="I9" s="2">
        <v>9</v>
      </c>
      <c r="J9" s="32">
        <v>197</v>
      </c>
      <c r="K9" s="32">
        <v>142</v>
      </c>
      <c r="L9" s="32">
        <v>180</v>
      </c>
      <c r="M9" s="32">
        <v>178</v>
      </c>
      <c r="N9" s="32">
        <v>88</v>
      </c>
      <c r="O9" s="2">
        <f t="shared" si="1"/>
        <v>785</v>
      </c>
      <c r="P9" s="2">
        <v>5</v>
      </c>
      <c r="Q9" s="2">
        <f t="shared" si="2"/>
        <v>1267</v>
      </c>
      <c r="R9" s="2">
        <v>6</v>
      </c>
    </row>
    <row r="10" spans="1:18" ht="18.75" customHeight="1">
      <c r="A10" s="1">
        <v>7</v>
      </c>
      <c r="B10" s="16" t="s">
        <v>10</v>
      </c>
      <c r="C10" s="32">
        <v>264</v>
      </c>
      <c r="D10" s="32">
        <v>81</v>
      </c>
      <c r="E10" s="32">
        <v>169</v>
      </c>
      <c r="F10" s="32">
        <v>126</v>
      </c>
      <c r="G10" s="32">
        <v>26</v>
      </c>
      <c r="H10" s="2">
        <f t="shared" si="0"/>
        <v>666</v>
      </c>
      <c r="I10" s="2">
        <v>5</v>
      </c>
      <c r="J10" s="32">
        <v>0</v>
      </c>
      <c r="K10" s="32">
        <v>0</v>
      </c>
      <c r="L10" s="32">
        <v>232</v>
      </c>
      <c r="M10" s="32">
        <v>166</v>
      </c>
      <c r="N10" s="32">
        <v>157</v>
      </c>
      <c r="O10" s="2">
        <f t="shared" si="1"/>
        <v>555</v>
      </c>
      <c r="P10" s="2">
        <v>10</v>
      </c>
      <c r="Q10" s="2">
        <f t="shared" si="2"/>
        <v>1221</v>
      </c>
      <c r="R10" s="2">
        <v>7</v>
      </c>
    </row>
    <row r="11" spans="1:18" ht="18.75" customHeight="1">
      <c r="A11" s="1">
        <v>8</v>
      </c>
      <c r="B11" s="16" t="s">
        <v>87</v>
      </c>
      <c r="C11" s="32">
        <v>112</v>
      </c>
      <c r="D11" s="32">
        <v>112</v>
      </c>
      <c r="E11" s="32">
        <v>124</v>
      </c>
      <c r="F11" s="32">
        <v>119</v>
      </c>
      <c r="G11" s="32">
        <v>12</v>
      </c>
      <c r="H11" s="2">
        <f t="shared" si="0"/>
        <v>479</v>
      </c>
      <c r="I11" s="2">
        <v>10</v>
      </c>
      <c r="J11" s="32">
        <v>191</v>
      </c>
      <c r="K11" s="32">
        <v>113</v>
      </c>
      <c r="L11" s="32">
        <v>193</v>
      </c>
      <c r="M11" s="32">
        <v>170</v>
      </c>
      <c r="N11" s="32">
        <v>62</v>
      </c>
      <c r="O11" s="2">
        <f t="shared" si="1"/>
        <v>729</v>
      </c>
      <c r="P11" s="2">
        <v>7</v>
      </c>
      <c r="Q11" s="2">
        <f t="shared" si="2"/>
        <v>1208</v>
      </c>
      <c r="R11" s="2">
        <v>8</v>
      </c>
    </row>
    <row r="12" spans="1:18" ht="18.75" customHeight="1">
      <c r="A12" s="1">
        <v>9</v>
      </c>
      <c r="B12" s="16" t="s">
        <v>89</v>
      </c>
      <c r="C12" s="32">
        <v>276</v>
      </c>
      <c r="D12" s="32">
        <v>64</v>
      </c>
      <c r="E12" s="32">
        <v>86</v>
      </c>
      <c r="F12" s="32">
        <v>84</v>
      </c>
      <c r="G12" s="32">
        <v>0</v>
      </c>
      <c r="H12" s="2">
        <f t="shared" si="0"/>
        <v>510</v>
      </c>
      <c r="I12" s="2">
        <v>8</v>
      </c>
      <c r="J12" s="32">
        <v>0</v>
      </c>
      <c r="K12" s="32">
        <v>0</v>
      </c>
      <c r="L12" s="32">
        <v>154</v>
      </c>
      <c r="M12" s="32">
        <v>127</v>
      </c>
      <c r="N12" s="32">
        <v>132</v>
      </c>
      <c r="O12" s="2">
        <f t="shared" si="1"/>
        <v>413</v>
      </c>
      <c r="P12" s="2">
        <v>11</v>
      </c>
      <c r="Q12" s="2">
        <f t="shared" si="2"/>
        <v>923</v>
      </c>
      <c r="R12" s="2">
        <v>9</v>
      </c>
    </row>
    <row r="13" spans="1:18" ht="18.75" customHeight="1">
      <c r="A13" s="1">
        <v>10</v>
      </c>
      <c r="B13" s="16" t="s">
        <v>86</v>
      </c>
      <c r="C13" s="32">
        <v>147</v>
      </c>
      <c r="D13" s="32">
        <v>138</v>
      </c>
      <c r="E13" s="32">
        <v>127</v>
      </c>
      <c r="F13" s="32">
        <v>95</v>
      </c>
      <c r="G13" s="32">
        <v>9</v>
      </c>
      <c r="H13" s="2">
        <f t="shared" si="0"/>
        <v>516</v>
      </c>
      <c r="I13" s="2">
        <v>7</v>
      </c>
      <c r="J13" s="32">
        <v>0</v>
      </c>
      <c r="K13" s="32">
        <v>0</v>
      </c>
      <c r="L13" s="32">
        <v>138</v>
      </c>
      <c r="M13" s="32">
        <v>95</v>
      </c>
      <c r="N13" s="32">
        <v>139</v>
      </c>
      <c r="O13" s="2">
        <f t="shared" si="1"/>
        <v>372</v>
      </c>
      <c r="P13" s="2">
        <v>12</v>
      </c>
      <c r="Q13" s="2">
        <f t="shared" si="2"/>
        <v>888</v>
      </c>
      <c r="R13" s="2">
        <v>10</v>
      </c>
    </row>
    <row r="14" spans="1:18" ht="18.75" customHeight="1">
      <c r="A14" s="1">
        <v>11</v>
      </c>
      <c r="B14" s="16" t="s">
        <v>7</v>
      </c>
      <c r="C14" s="32">
        <v>282</v>
      </c>
      <c r="D14" s="32">
        <v>0</v>
      </c>
      <c r="E14" s="32">
        <v>0</v>
      </c>
      <c r="F14" s="32">
        <v>0</v>
      </c>
      <c r="G14" s="32">
        <v>0</v>
      </c>
      <c r="H14" s="2">
        <f t="shared" si="0"/>
        <v>282</v>
      </c>
      <c r="I14" s="2">
        <v>11</v>
      </c>
      <c r="J14" s="32">
        <v>301</v>
      </c>
      <c r="K14" s="32">
        <v>0</v>
      </c>
      <c r="L14" s="32">
        <v>272</v>
      </c>
      <c r="M14" s="32">
        <v>0</v>
      </c>
      <c r="N14" s="32">
        <v>0</v>
      </c>
      <c r="O14" s="2">
        <f t="shared" si="1"/>
        <v>573</v>
      </c>
      <c r="P14" s="2">
        <v>8</v>
      </c>
      <c r="Q14" s="2">
        <f t="shared" si="2"/>
        <v>855</v>
      </c>
      <c r="R14" s="2">
        <v>11</v>
      </c>
    </row>
    <row r="15" spans="1:18" ht="18.75" customHeight="1">
      <c r="A15" s="1">
        <v>12</v>
      </c>
      <c r="B15" s="16" t="s">
        <v>88</v>
      </c>
      <c r="C15" s="32">
        <v>0</v>
      </c>
      <c r="D15" s="32">
        <v>0</v>
      </c>
      <c r="E15" s="32">
        <v>84</v>
      </c>
      <c r="F15" s="32">
        <v>0</v>
      </c>
      <c r="G15" s="32">
        <v>0</v>
      </c>
      <c r="H15" s="2">
        <f t="shared" si="0"/>
        <v>84</v>
      </c>
      <c r="I15" s="2">
        <v>13</v>
      </c>
      <c r="J15" s="32">
        <v>197</v>
      </c>
      <c r="K15" s="32">
        <v>170</v>
      </c>
      <c r="L15" s="32">
        <v>98</v>
      </c>
      <c r="M15" s="32">
        <v>92</v>
      </c>
      <c r="N15" s="32">
        <v>0</v>
      </c>
      <c r="O15" s="2">
        <f t="shared" si="1"/>
        <v>557</v>
      </c>
      <c r="P15" s="2">
        <v>9</v>
      </c>
      <c r="Q15" s="2">
        <f t="shared" si="2"/>
        <v>641</v>
      </c>
      <c r="R15" s="2">
        <v>12</v>
      </c>
    </row>
    <row r="16" spans="1:18" ht="18.75" customHeight="1">
      <c r="A16" s="1">
        <v>13</v>
      </c>
      <c r="B16" s="16" t="s">
        <v>13</v>
      </c>
      <c r="C16" s="32">
        <v>276</v>
      </c>
      <c r="D16" s="32">
        <v>0</v>
      </c>
      <c r="E16" s="32">
        <v>0</v>
      </c>
      <c r="F16" s="32">
        <v>0</v>
      </c>
      <c r="G16" s="32">
        <v>0</v>
      </c>
      <c r="H16" s="2">
        <f t="shared" si="0"/>
        <v>276</v>
      </c>
      <c r="I16" s="2">
        <v>12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2">
        <f t="shared" si="1"/>
        <v>0</v>
      </c>
      <c r="P16" s="2">
        <v>13</v>
      </c>
      <c r="Q16" s="2">
        <f t="shared" si="2"/>
        <v>276</v>
      </c>
      <c r="R16" s="2">
        <v>13</v>
      </c>
    </row>
  </sheetData>
  <sheetProtection/>
  <mergeCells count="15">
    <mergeCell ref="B1:Q1"/>
    <mergeCell ref="Q2:Q3"/>
    <mergeCell ref="R2:R3"/>
    <mergeCell ref="H2:H3"/>
    <mergeCell ref="O2:O3"/>
    <mergeCell ref="I2:I3"/>
    <mergeCell ref="P2:P3"/>
    <mergeCell ref="C3:D3"/>
    <mergeCell ref="E3:F3"/>
    <mergeCell ref="A2:A3"/>
    <mergeCell ref="B2:B3"/>
    <mergeCell ref="J2:N2"/>
    <mergeCell ref="C2:G2"/>
    <mergeCell ref="J3:K3"/>
    <mergeCell ref="L3:M3"/>
  </mergeCells>
  <printOptions/>
  <pageMargins left="0.28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Студент</cp:lastModifiedBy>
  <cp:lastPrinted>2013-03-23T13:19:09Z</cp:lastPrinted>
  <dcterms:created xsi:type="dcterms:W3CDTF">1996-10-08T23:32:33Z</dcterms:created>
  <dcterms:modified xsi:type="dcterms:W3CDTF">2013-03-25T10:38:09Z</dcterms:modified>
  <cp:category/>
  <cp:version/>
  <cp:contentType/>
  <cp:contentStatus/>
</cp:coreProperties>
</file>