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физика" sheetId="6" r:id="rId6"/>
    <sheet name="география" sheetId="7" r:id="rId7"/>
    <sheet name="химия" sheetId="8" r:id="rId8"/>
    <sheet name="биология" sheetId="9" r:id="rId9"/>
    <sheet name="история" sheetId="10" r:id="rId10"/>
    <sheet name="обществознание" sheetId="11" r:id="rId11"/>
    <sheet name="музыка" sheetId="12" r:id="rId12"/>
    <sheet name="английский язык" sheetId="13" r:id="rId13"/>
    <sheet name="немецкий язык" sheetId="14" r:id="rId14"/>
    <sheet name="физическая культура" sheetId="15" r:id="rId15"/>
    <sheet name="ИЗО" sheetId="16" r:id="rId16"/>
    <sheet name="Технология" sheetId="17" r:id="rId17"/>
  </sheets>
  <calcPr calcId="162913"/>
</workbook>
</file>

<file path=xl/calcChain.xml><?xml version="1.0" encoding="utf-8"?>
<calcChain xmlns="http://schemas.openxmlformats.org/spreadsheetml/2006/main">
  <c r="D16" i="14" l="1"/>
  <c r="D13" i="14"/>
  <c r="D12" i="14"/>
  <c r="D11" i="14"/>
  <c r="F9" i="14"/>
  <c r="D9" i="14"/>
  <c r="D8" i="14"/>
  <c r="D7" i="14"/>
  <c r="E6" i="14"/>
  <c r="D6" i="14"/>
  <c r="E19" i="6"/>
  <c r="G9" i="6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E9" i="6"/>
  <c r="E10" i="6" s="1"/>
  <c r="E11" i="6" s="1"/>
  <c r="E12" i="6" s="1"/>
  <c r="E13" i="6" s="1"/>
  <c r="E14" i="6" s="1"/>
  <c r="E15" i="6" s="1"/>
  <c r="E16" i="6" s="1"/>
  <c r="E17" i="6" s="1"/>
  <c r="E18" i="6" s="1"/>
</calcChain>
</file>

<file path=xl/sharedStrings.xml><?xml version="1.0" encoding="utf-8"?>
<sst xmlns="http://schemas.openxmlformats.org/spreadsheetml/2006/main" count="1476" uniqueCount="871">
  <si>
    <t>Класс</t>
  </si>
  <si>
    <t>8б</t>
  </si>
  <si>
    <t>Предмет</t>
  </si>
  <si>
    <t>Литература</t>
  </si>
  <si>
    <t>Русский язык</t>
  </si>
  <si>
    <t>алгебра</t>
  </si>
  <si>
    <t>Учитель</t>
  </si>
  <si>
    <t>Доставалова Е.А.</t>
  </si>
  <si>
    <t>группа  С(Фомина И.Ю.)</t>
  </si>
  <si>
    <t>Дата</t>
  </si>
  <si>
    <t>Тема урока</t>
  </si>
  <si>
    <t>Задания для выполнения</t>
  </si>
  <si>
    <t>Коментарий для учащихся</t>
  </si>
  <si>
    <t>Контроль</t>
  </si>
  <si>
    <t>Связь с педагогом</t>
  </si>
  <si>
    <t>Параграф учебника и №№ заданий</t>
  </si>
  <si>
    <t>Образовательная платформа</t>
  </si>
  <si>
    <t>Лирика Анненского, Мережковского, Заболоцкого, Рубцова</t>
  </si>
  <si>
    <t>Урок развития речи: составляем поздравление Ветерану ВОВ</t>
  </si>
  <si>
    <t>Письменный анализ любого стихотворения</t>
  </si>
  <si>
    <t>На основании задания в упр.355 написать Поздравление Ветерану Великой Отечественной войны с приближающимся праздником</t>
  </si>
  <si>
    <t>Обсуждение темы и вопросы в круппе в ВК</t>
  </si>
  <si>
    <t>Обсуждение и вопросы в группе в вк</t>
  </si>
  <si>
    <t>Скан или фотографию выполненного домашнего задания отправить в личные сообщения</t>
  </si>
  <si>
    <t>Письменные ответы высылать на почту или в вк</t>
  </si>
  <si>
    <t>ВК, 89125820114 Вайбер, ekaterina837@gmail.com</t>
  </si>
  <si>
    <t>На основании задания в упр.355 написать Поздравление Ветерану Великой Отечественной войны с приближающимсмя праздником</t>
  </si>
  <si>
    <t>https://uchebnik.mos.ru/catalogue/material_view/atomic_objects/2995188</t>
  </si>
  <si>
    <t>Поэты русского зарубежья</t>
  </si>
  <si>
    <t>Решение уравнений, сводящимся к квадратным</t>
  </si>
  <si>
    <t>п.23.№775,777,</t>
  </si>
  <si>
    <t>www.yaklass.ru 4 раздел, п.3,4,5</t>
  </si>
  <si>
    <t>Закрепление по разделу</t>
  </si>
  <si>
    <t>Упр.399 цифры записываем словами.ДЗ нет.</t>
  </si>
  <si>
    <t>Шекспир "Роиео и Джульетта"</t>
  </si>
  <si>
    <t>Знать содержание трагедии</t>
  </si>
  <si>
    <t>Обсуждение темы и вопросы в группе в вк</t>
  </si>
  <si>
    <t>Скан или фотографию выполненного задания отпрваить в личные сообщения</t>
  </si>
  <si>
    <t>ВК, 89125820114 Вайбер, Ekaterina837@gmail.com</t>
  </si>
  <si>
    <t>Письменно ответить на вопросы после текста (2 любых)</t>
  </si>
  <si>
    <t>Мольер "Мещанин во дворянстве"</t>
  </si>
  <si>
    <t>Прочитать параграф, разобраться в примерах, выполнить упражнения по алгоритму</t>
  </si>
  <si>
    <t>№776,778</t>
  </si>
  <si>
    <t>VK, e-mail: Irina_fomina64@mail.ru; 89197060393 (Viber, WhatsApp)</t>
  </si>
  <si>
    <t>Прочитать отрывки в учебнике</t>
  </si>
  <si>
    <t>Урок развития речи.</t>
  </si>
  <si>
    <t>Прочитать статью учебника об этом произведении</t>
  </si>
  <si>
    <t>Учи.ру</t>
  </si>
  <si>
    <t>Выполнение упр.338, записать 6 предложений ДЗ нет</t>
  </si>
  <si>
    <t>Вальтер Скотт "Айвенго"</t>
  </si>
  <si>
    <t>Скан или фото выполненного домашнего задания отправить в лоичные сообщения</t>
  </si>
  <si>
    <t>Понятие о чужой речи</t>
  </si>
  <si>
    <t>Знакомство с параграфами 65, 66. Устное выполнение упр.402. Письменно упр.403 (7 предложений)</t>
  </si>
  <si>
    <t>п.23 №779,781,783</t>
  </si>
  <si>
    <t>Прямая и косвенная речь</t>
  </si>
  <si>
    <t>Сделать конспект параграфов 67,68. Знать определения. ДЗ: упр.406</t>
  </si>
  <si>
    <t>выполнить упражнения</t>
  </si>
  <si>
    <t>Прямая речь</t>
  </si>
  <si>
    <t>№782,784</t>
  </si>
  <si>
    <t>Внимательно прочитать парааф 69. Записать правила выделения прямой речи на письме (т.е. сделать конспект параграфа). Упр.409 ДЗ: выучить правила</t>
  </si>
  <si>
    <t>Заключительное занятие</t>
  </si>
  <si>
    <t>Задание на лето. Список литературы ВК.</t>
  </si>
  <si>
    <t>№ 785,787</t>
  </si>
  <si>
    <t>№786 прислать скан выполненного задания</t>
  </si>
  <si>
    <t>№789,791,793</t>
  </si>
  <si>
    <t>№790,792</t>
  </si>
  <si>
    <t>794,796,797</t>
  </si>
  <si>
    <t>№795,788(4-6) прислать скан выполненного задания</t>
  </si>
  <si>
    <t>Рациональные уравнения как математические модели р</t>
  </si>
  <si>
    <t>п.24 №802,803,805</t>
  </si>
  <si>
    <t>Прочитать параграф, выполнить упражнения</t>
  </si>
  <si>
    <t>№804,806</t>
  </si>
  <si>
    <t>упр.810,812,</t>
  </si>
  <si>
    <t xml:space="preserve">www.yaklass.ru </t>
  </si>
  <si>
    <t>№ 811,813</t>
  </si>
  <si>
    <t>упр.814,815</t>
  </si>
  <si>
    <t>выполнить упражнения, разобрать по примерам в учебнике</t>
  </si>
  <si>
    <t>№816,818</t>
  </si>
  <si>
    <t>упр.807,808</t>
  </si>
  <si>
    <t>№809,820</t>
  </si>
  <si>
    <t>упр.824,826</t>
  </si>
  <si>
    <t>информатика</t>
  </si>
  <si>
    <t>геометрия</t>
  </si>
  <si>
    <t>Лобань И.В.</t>
  </si>
  <si>
    <t>группаС (Фомина И.Ю.)</t>
  </si>
  <si>
    <t>№ 825,828</t>
  </si>
  <si>
    <t>проверочная работа</t>
  </si>
  <si>
    <t>выполнить задание на платформ "ЯКласс" (Задание от учителя). Зайти на сайт, зарегистрироваться, пароли у классного руководителя или позвонить мне.</t>
  </si>
  <si>
    <t>отправить скан решенных заданий</t>
  </si>
  <si>
    <t>Дополнительная информация</t>
  </si>
  <si>
    <t>Рациональные уравнения</t>
  </si>
  <si>
    <t>упр.827,829</t>
  </si>
  <si>
    <t>Решение прямоугольных треугольников</t>
  </si>
  <si>
    <t>п.18 №608,610,612</t>
  </si>
  <si>
    <t xml:space="preserve">www.yaklass.ru геометрия 8, раздел3, п.4 </t>
  </si>
  <si>
    <t>прочитать параграф, письменно ответить на вопросы, выполнить упражнения по алгоритму</t>
  </si>
  <si>
    <t>№607,609,611</t>
  </si>
  <si>
    <t>выполнить упражнение</t>
  </si>
  <si>
    <t>№ 830</t>
  </si>
  <si>
    <t>Системы, модели, графы</t>
  </si>
  <si>
    <t>упр.831</t>
  </si>
  <si>
    <t>№836</t>
  </si>
  <si>
    <t>параграф 2.1., стр. 68 упр. №2 и №10 письменно</t>
  </si>
  <si>
    <t>https://uchebnik.mos.ru/catalogue/material_view/atomic_objects/5842421</t>
  </si>
  <si>
    <t>повторение</t>
  </si>
  <si>
    <t>упр.841, 843(1 столбик)</t>
  </si>
  <si>
    <t>п.18 №613, 615,617</t>
  </si>
  <si>
    <t>Выполнить упражнения</t>
  </si>
  <si>
    <t>№614,616</t>
  </si>
  <si>
    <t>№621,623,625</t>
  </si>
  <si>
    <t>Учи.ру тема "Повторение"</t>
  </si>
  <si>
    <t>выполнить тест</t>
  </si>
  <si>
    <t>нет</t>
  </si>
  <si>
    <t>В упражнении №2 достаточно описать только три системы</t>
  </si>
  <si>
    <t>Фото выполненного задания выслать на e-mail: ustkach@yandex.ru или  в группу в VK в течении 3-х дней со дня проведения урока</t>
  </si>
  <si>
    <t>VK, e-mail: ustkach@yandex.ru; 89082714815 (Viber, Telegram)</t>
  </si>
  <si>
    <t xml:space="preserve">№622,624 </t>
  </si>
  <si>
    <t>Контрольная работа</t>
  </si>
  <si>
    <t>, после пройденной темы</t>
  </si>
  <si>
    <t>https://www.yaklass.ru/TestWork/Join/v2Pyg0xziEqsS9gJi3hxxg</t>
  </si>
  <si>
    <t>https://foxford.ru/wiki/informatika/teoriya-grafov - дополнительная информация по теории графов для углубленного изучения (по желанию)</t>
  </si>
  <si>
    <t>упр.849</t>
  </si>
  <si>
    <t>упр.859</t>
  </si>
  <si>
    <t>https://uchebnik.mos.ru/catalogue/material_view/atomic_objects/2538159</t>
  </si>
  <si>
    <t>прислать скан решенных заданий</t>
  </si>
  <si>
    <t>Многоугольники. Площадь прямоугольника</t>
  </si>
  <si>
    <t>п.19-20 упр.643-645</t>
  </si>
  <si>
    <t>www.yaklass.ru геометрия 8,</t>
  </si>
  <si>
    <t>заполнить билет про площадь прямоугольника</t>
  </si>
  <si>
    <t>упр.667,670</t>
  </si>
  <si>
    <t>Практическая работа "Определение путей в графе"</t>
  </si>
  <si>
    <t>параграф 2.1.</t>
  </si>
  <si>
    <t>Площадь параллелограмма</t>
  </si>
  <si>
    <t>п.21, упр.697,699</t>
  </si>
  <si>
    <t xml:space="preserve">www.yaklass.ru геометрия 8, раздел3, </t>
  </si>
  <si>
    <t>заполнить билет про площадь параллелограмма</t>
  </si>
  <si>
    <t>упр. 698,703</t>
  </si>
  <si>
    <t>Площадь треугольника</t>
  </si>
  <si>
    <t>п.22, упр.721,723</t>
  </si>
  <si>
    <t>заполнить билет про площадь треугольника</t>
  </si>
  <si>
    <t>упр.725,728</t>
  </si>
  <si>
    <t>Площадь трапеции</t>
  </si>
  <si>
    <t>п.23, упр.772,774</t>
  </si>
  <si>
    <t>https://uchebnik.mos.ru/catalogue/material_view/atomic_objects/4860224</t>
  </si>
  <si>
    <t>www.yaklass.ru геометрия 8, раздел3,</t>
  </si>
  <si>
    <t>заполнить билет про площадь трапеции</t>
  </si>
  <si>
    <t>упр.773,775,778</t>
  </si>
  <si>
    <t>Всем учащимся необходимо зарегистрироваться на сайте РЕШУ.ОГЭ</t>
  </si>
  <si>
    <t>Скриншот с выполнеными заданиями №9 (5 заданий) выслать любым способом в срок до 12.04.2020</t>
  </si>
  <si>
    <t>упр.776,777</t>
  </si>
  <si>
    <t>https://www.youtube.com/watch?v=qglXi8h_29w</t>
  </si>
  <si>
    <t>группа Б (Лобань Т.А.)</t>
  </si>
  <si>
    <t>упр.781</t>
  </si>
  <si>
    <t>упр.782,784</t>
  </si>
  <si>
    <t>Урок будет проходить в Discord'е. Быть всем по максимуму! Начинаем НОВУЮ ТЕМУ!!!</t>
  </si>
  <si>
    <t>Понятие алгоритм. Исполнитель алгоритма.</t>
  </si>
  <si>
    <t>Теоретический материал будет выслан в ВКонтакте в различных форматах.</t>
  </si>
  <si>
    <t>https://resh.edu.ru/subject/lesson/3065/main/</t>
  </si>
  <si>
    <t>упр.783</t>
  </si>
  <si>
    <t>Повторение</t>
  </si>
  <si>
    <t>упр.804</t>
  </si>
  <si>
    <t>Составить алгоритм решения квадратного уравнения</t>
  </si>
  <si>
    <t>Скриншот с выполненым заданием выслать любым способом в срок до 26.04.2020</t>
  </si>
  <si>
    <t>упр.800</t>
  </si>
  <si>
    <t>Решение неполных квадратных уравнений</t>
  </si>
  <si>
    <t>упр.798</t>
  </si>
  <si>
    <t>https://uchebnik.mos.ru/catalogue/material_view/atomic_objects/1502090</t>
  </si>
  <si>
    <t>п.19, №618, 626,</t>
  </si>
  <si>
    <t>Виды алгоритмов.</t>
  </si>
  <si>
    <t>уроки Российская электронная школа, 8 класс, информатика. Номера 8-10</t>
  </si>
  <si>
    <t>Построить блок-схему для любого разветвляющегося алгоритма</t>
  </si>
  <si>
    <t>Скриншот с выполненым заданием выслать любым способом в срок до 02.05.2020</t>
  </si>
  <si>
    <t>Повторение.</t>
  </si>
  <si>
    <t>Повторить теоретический материал по темам. Понятие алгоритм, Свойства алгоритма, виды алгоритмов. Урока в Discord'e не будет.</t>
  </si>
  <si>
    <t>https://uchi.ru/teachers/stats/main</t>
  </si>
  <si>
    <t>Ничего высылать не надо, на следующий урок будет проверочная работа.</t>
  </si>
  <si>
    <t>группа Рошиор Г.А.</t>
  </si>
  <si>
    <t>Проверочная работа по теме: "Понятие алгоритма, Свойства алгоритма, Виды алгоритмов"</t>
  </si>
  <si>
    <t>работа будет организована через Гугл-формы. Ссылка на работу будет опубликована в беседе в ВК за 5 минут до начала урока</t>
  </si>
  <si>
    <t>Повторить решение неполных квадратных уравнений, нахождение коэффициентов</t>
  </si>
  <si>
    <t>Учи.ру, проверочная работа</t>
  </si>
  <si>
    <t>VK, e-mail: tanloban5@gmail.com; 89082516734 (Viber, WhatsApp, Instagramm)</t>
  </si>
  <si>
    <t>https://www.youtube.com/watch?v=9NiVFyhY-f0</t>
  </si>
  <si>
    <t>Тригонометрические функции острого угла прямоугольного треугольника</t>
  </si>
  <si>
    <t>Работу необходимо выполнить в течении 30 минут после начала урока.</t>
  </si>
  <si>
    <t>Решение квадратных уравнений</t>
  </si>
  <si>
    <t>п.20, №659 (1-12)</t>
  </si>
  <si>
    <t>п. 17, №585, 586, 588</t>
  </si>
  <si>
    <t>https://youtu.be/edknVqkxQW4</t>
  </si>
  <si>
    <t>Прочитать теорию, повторить формулы, посмотреть видеоролик, решить уравнения</t>
  </si>
  <si>
    <t>Карточка на учи.ру</t>
  </si>
  <si>
    <t>Прочитать, выучить опредения и таблицу, решить номера</t>
  </si>
  <si>
    <t>Выслать фото или скан решений</t>
  </si>
  <si>
    <t>VK, e-mail: guchi62@mail.ru; 89226430718 (Viber)</t>
  </si>
  <si>
    <t>п.20,  №659 (13-20)</t>
  </si>
  <si>
    <t>https://www.maketest.ru/index.php?nav=jroot</t>
  </si>
  <si>
    <t>п.18, №607, 609</t>
  </si>
  <si>
    <t>https://www.youtube.com/watch?v=edknVqkxQW4&amp;t=39s</t>
  </si>
  <si>
    <t>Прочитать, формулы выписать, решить номера</t>
  </si>
  <si>
    <t>Выслать фото или скан решений №607, 609.</t>
  </si>
  <si>
    <t>п.18, №612, 622</t>
  </si>
  <si>
    <t>https://www.youtube.com/watch?v=S02ddPzPYrA</t>
  </si>
  <si>
    <t>тест на maketest.ru</t>
  </si>
  <si>
    <t>Посмотреть видео по ссылке,  решить задачи из учебника</t>
  </si>
  <si>
    <t>Выслать фото или скан решений №612,622</t>
  </si>
  <si>
    <t>п.20, №660 (3, 5,7, 9, 12)</t>
  </si>
  <si>
    <t>foxford.ru/school_class_invites/2xn48x</t>
  </si>
  <si>
    <t>Решить самостоятельную работу(будет выложена в беседе)</t>
  </si>
  <si>
    <t>физика</t>
  </si>
  <si>
    <t>Торган Е.В.</t>
  </si>
  <si>
    <t>Выслать фото решения самост.работы</t>
  </si>
  <si>
    <t>Прочитать теорию, повторить формулы, решить уравнения</t>
  </si>
  <si>
    <t>ДЗ: Тест на Фоксфорде "Полные квадратные уравнения"</t>
  </si>
  <si>
    <t>Теорема Виета</t>
  </si>
  <si>
    <t>п.21</t>
  </si>
  <si>
    <t>Многоугольник</t>
  </si>
  <si>
    <t>работа электрического тока</t>
  </si>
  <si>
    <t>параграф 50, стр. 143</t>
  </si>
  <si>
    <t>https://yandex.ru/video/preview/?filmId=2800580785025310569&amp;from=tabbar&amp;text=работа+электрического+тока</t>
  </si>
  <si>
    <t>п.19  №644, 647(1,2), 649(1)</t>
  </si>
  <si>
    <t>https://yandex.ru/video/preview/?filmId=13160323400663969842&amp;from=tabbar&amp;parent-reqid=1587269526984164-1625952847533298129500122-production-app-host-sas-web-yp-119&amp;text=%D1%82%D0%B5%D0%BE%D1%80%D0%B5%D0%BC%D0%B0+%D0%B2%D0%B8%D0%B5%D1%82%D0%B0</t>
  </si>
  <si>
    <t>Прочитать параграф, посмотреть видео, конспект сделать</t>
  </si>
  <si>
    <t>упр.34 стр. 144 до 04.04.2020</t>
  </si>
  <si>
    <t>VK. schooluk@yandex.ru 89026340577</t>
  </si>
  <si>
    <t>https://www.youtube.com/watch?v=FZQXnOdUeeI</t>
  </si>
  <si>
    <t>Мощность электрического тока</t>
  </si>
  <si>
    <t>параграф 51 стр 145</t>
  </si>
  <si>
    <t>https://yandex.ru/video/preview/?filmId=3575229454493102435&amp;from=tabbar&amp;parent-reqid=1585019955207185-1017099110230996542048094-man1-3500&amp;text=мощность+электрического+тока</t>
  </si>
  <si>
    <t>Посмотреть видео по ссылке, прочитать п.19, решить задачи из учебника</t>
  </si>
  <si>
    <t xml:space="preserve"> Выслать фото №644, 647(1,2), 649(1)</t>
  </si>
  <si>
    <t>VK</t>
  </si>
  <si>
    <t>Площадь многоугольника</t>
  </si>
  <si>
    <t>п.20  №666, 667, 668</t>
  </si>
  <si>
    <t>https://www.youtube.com/watch?v=42QCoZdoixw</t>
  </si>
  <si>
    <t xml:space="preserve"> Составить таблицунайти закономерность</t>
  </si>
  <si>
    <t xml:space="preserve">Проверить дз, решить карточки на учи.ру </t>
  </si>
  <si>
    <t>Посмотреть видео по ссылке, прочитать п.20, решить задачи из учебника</t>
  </si>
  <si>
    <t>Выслать фото  №666, 667, 668</t>
  </si>
  <si>
    <t>Площадь прямоугольника</t>
  </si>
  <si>
    <t>п.20  №670, 673 и самост.работа</t>
  </si>
  <si>
    <t>https://uchi.ru/teachers/hometasks</t>
  </si>
  <si>
    <t>Посмотреть видео по ссылке, прочитать п.20, решить задачи из учебника,решить самост.работу(выложу в беседе)</t>
  </si>
  <si>
    <t>Выслать фото №670, 673 и самост.работа</t>
  </si>
  <si>
    <t>п.21  №671, 697, 698, 701</t>
  </si>
  <si>
    <t>https://www.youtube.com/watch?v=ZqO_ykRDR-A</t>
  </si>
  <si>
    <t>Решение задач с помощью квадратных уравнений</t>
  </si>
  <si>
    <t>Посмотреть видео по ссылке, прочитать п.21, решить задачи из учебника</t>
  </si>
  <si>
    <t>п.21, №665, 666, 668</t>
  </si>
  <si>
    <t>Выслать фото  №671, 697, 698, 701</t>
  </si>
  <si>
    <t>https://www.youtube.com/watch?v=KkrdJ-pJKYE</t>
  </si>
  <si>
    <t>п.21(работа будет выложена в беседе)</t>
  </si>
  <si>
    <t>Ответить на вопросы к п.21(устно), решить проверочную работу(в беседе)</t>
  </si>
  <si>
    <t>Выслать фото решения работы</t>
  </si>
  <si>
    <t>п.22(работа будет выложена в беседе)</t>
  </si>
  <si>
    <t xml:space="preserve"> прочитать п.22,сделать конспект по теории,решить самост.работу(выложу в беседе)</t>
  </si>
  <si>
    <t>Составить краткие записи или схемы, составить уравнения, решить их. Скрин дз выслать в вк</t>
  </si>
  <si>
    <t>ДЗ: №667, 669 - полное решение выслать 21 апреля</t>
  </si>
  <si>
    <t>п.23, №772,773,774,775</t>
  </si>
  <si>
    <t>прочитать п.23, выписать формулы, решить задачи(подробности в беседе)</t>
  </si>
  <si>
    <t>дом.задания нет</t>
  </si>
  <si>
    <t>п.23, №776, 777, 778, 781</t>
  </si>
  <si>
    <t>Подготовка к контрольной работе</t>
  </si>
  <si>
    <t>п.20-21, №660 (2,4,8), 661 (1), 663 (1), 627</t>
  </si>
  <si>
    <t>упр 35 стр. 147 до 10.04.2020</t>
  </si>
  <si>
    <t>Решить номера из учебника</t>
  </si>
  <si>
    <t>ДЗ: дорешить номера. Скрин выслать до 24 апреля</t>
  </si>
  <si>
    <t>Единицы работы эл.тока, применяемые на практике</t>
  </si>
  <si>
    <t>параграф 52 стр.147</t>
  </si>
  <si>
    <t>https://interneturok.ru/lesson/physics/8-klass/belektricheskie-yavleniyab/rabota-elektricheskogo-toka</t>
  </si>
  <si>
    <t>-</t>
  </si>
  <si>
    <t>Ссылка будет выслана в день проведения</t>
  </si>
  <si>
    <t xml:space="preserve">Проверить наличие почты на https://mail.google.com/mail/, если нет - завести. Зайти по ссылке на сайт и решить контрольную работу. Работа появится в день проведения. </t>
  </si>
  <si>
    <t>Контрольную работу нужно решить в день проведения 25 апреля</t>
  </si>
  <si>
    <t>Квадратный трехчлен</t>
  </si>
  <si>
    <t>п.22, №753 (1,5)</t>
  </si>
  <si>
    <t>https://youtu.be/NdtSkbc_iow</t>
  </si>
  <si>
    <t>Прочитать параграф, конспект сделать</t>
  </si>
  <si>
    <t>упр.36 стр.147 до 11.04.2020</t>
  </si>
  <si>
    <t>Нагревание проводников эл.током. Закон Джоуля-Ленца</t>
  </si>
  <si>
    <t>параграф 59 стр. 149</t>
  </si>
  <si>
    <t>https://interneturok.ru/lesson/physics/8-klass/belektricheskie-yavleniyab/nagrevanie-provodnikov-elektricheskim-tokom-zakon-dzhoulya-lentsa-grebenyuk-yu-v</t>
  </si>
  <si>
    <t>Посмотреть видео или прочитать п.22 в учебнике, решить номера из видео или из учебника</t>
  </si>
  <si>
    <t>ДЗ: решить карточки на учи.ру "Квадратный трехчлен"</t>
  </si>
  <si>
    <t>п.22, №753 (2,3,4,7,9), 754 (1)</t>
  </si>
  <si>
    <t xml:space="preserve">Повторит формулу разложения на множители квадратного трехчлена, решить номера, </t>
  </si>
  <si>
    <t>ДЗ: решить проверочную работу "Квадратный трехчлен" на учи.ру</t>
  </si>
  <si>
    <t>Прочитать, выучить определения и таблицу, решить номера</t>
  </si>
  <si>
    <t>упр.37 срок до 13.04.2020</t>
  </si>
  <si>
    <t>Постоянные магниты. Магнитное поле Земли</t>
  </si>
  <si>
    <t>параграф 60-61</t>
  </si>
  <si>
    <t xml:space="preserve">Решить 1 вариант ВПР, который был выдан перед каникулами. решение выслать 11 мая </t>
  </si>
  <si>
    <t>https://yandex.ru/video/preview/?filmId=14390595497916823202&amp;text=постоянные%20магниты%208%20класс%20видеоурок&amp;path=wizard&amp;parent-reqid=1587106507252787-1801981174421327335900252-production-app-host-sas-web-yp-215&amp;redircnt=1587106509.1</t>
  </si>
  <si>
    <t>п.18, №615, 616, 617</t>
  </si>
  <si>
    <t>Повторить определения тригонометрических функций, решить номера, зарегистроваться на решуогэ.ру, решить тест</t>
  </si>
  <si>
    <t>ДЗ: Вариант № 25388253</t>
  </si>
  <si>
    <t>12.05.2020</t>
  </si>
  <si>
    <t>Повторение. Рацильнальные дроби</t>
  </si>
  <si>
    <t>упр 43</t>
  </si>
  <si>
    <t>Действие магнитного поля на проводник с током</t>
  </si>
  <si>
    <t>параграф 62</t>
  </si>
  <si>
    <t>https://www.youtube.com/watch?v=hdZ2u_sH2Eg</t>
  </si>
  <si>
    <t xml:space="preserve">Контрольная работа </t>
  </si>
  <si>
    <t>параграфы 1-6</t>
  </si>
  <si>
    <t>https://youtu.be/WVwVe_DR3AI</t>
  </si>
  <si>
    <t>Фоксфорд</t>
  </si>
  <si>
    <t>Решить контрольную работу в виде  теста</t>
  </si>
  <si>
    <t>Тест появится в день проведения. ДЗ нет</t>
  </si>
  <si>
    <t>тест стр 185</t>
  </si>
  <si>
    <t>21.04.2020</t>
  </si>
  <si>
    <t>Повторить тему "Рациональные дроби", решить карточки на учи.ру</t>
  </si>
  <si>
    <t>Источники света.Распространение света. Видимое движение светил</t>
  </si>
  <si>
    <t>параграф 63-64</t>
  </si>
  <si>
    <t xml:space="preserve">Многоугольники. </t>
  </si>
  <si>
    <t>п.19, №641, 642, 646, 647</t>
  </si>
  <si>
    <t>https://yandex.ru/video/preview?filmId=15545296472934198121&amp;from=tabbar&amp;parent-reqid=1587281108251264-1635201782361632376800190-production-app-host-vla-web-yp-218&amp;text=%D0%BC%D0%BD%D0%BE%D0%B3%D0%BE%D1%83%D0%B3%D0%BE%D0%BB%D1%8C%D0%BD%D0%B8%D0%BA%D0%B8%2B8%2B%D0%BA%D0%BB%D0%B0%D1%81%D1%81%2B%D0%B3%D0%B5%D0%BE%D0%BC%D0%B5%D1%82%D1%80%D0%B8%D1%8F</t>
  </si>
  <si>
    <t xml:space="preserve">Решить карточки на учи.ру </t>
  </si>
  <si>
    <t xml:space="preserve">VK, 89082516734 </t>
  </si>
  <si>
    <t>13.05.2020</t>
  </si>
  <si>
    <t>конспект</t>
  </si>
  <si>
    <t>Повторить тему "Рациональные дроби", решить проверочную  на учи.ру</t>
  </si>
  <si>
    <t>решить проверочную работу "Рациональные дроби" на учи.ру до 15 мая</t>
  </si>
  <si>
    <t>VK, 89082516735</t>
  </si>
  <si>
    <t>16.05.2020</t>
  </si>
  <si>
    <t>Отражение света.Закон отражения света</t>
  </si>
  <si>
    <t>https://www.youtube.com/watch?v=sWdL88ARzhM</t>
  </si>
  <si>
    <t>параграф 65</t>
  </si>
  <si>
    <t>https://yandex.ru/video/preview/?filmId=2156184387872542834&amp;text=отражение%20света%20законы%20отражения%20света%208%20класс%20видеоурок&amp;path=wizard&amp;parent-reqid=1588141011592219-558410107076708131000291-production-app-host-man-web-yp-142&amp;redircnt=1588141014.1</t>
  </si>
  <si>
    <t xml:space="preserve">Изучить новую тему, в блокнот записать главное, решить номера. Скрин дз выслать </t>
  </si>
  <si>
    <t>ДЗ выслать до 22 апреля: https://onlinetestpad.com/ru/test/16843-mnogougolniki-8-klass</t>
  </si>
  <si>
    <t>23.04.2020</t>
  </si>
  <si>
    <t>Посмотреть видео, разобрать примеры</t>
  </si>
  <si>
    <t>решить проверочную работу "Повторение" на учи.ру до 18 мая</t>
  </si>
  <si>
    <t>VK, 89082516736</t>
  </si>
  <si>
    <t>Площадь. многоугольника. Площадь прямоугольника</t>
  </si>
  <si>
    <t>п.20, №666, 668, 673</t>
  </si>
  <si>
    <t>https://youtu.be/BebF9D4F410</t>
  </si>
  <si>
    <t>07.04.2020</t>
  </si>
  <si>
    <t xml:space="preserve">Изучить новую тему, в блокнот записать главное, решить номера. </t>
  </si>
  <si>
    <t xml:space="preserve">ДЗ: решить проверочную работу  до 27 апреля на учи.ру </t>
  </si>
  <si>
    <t>28.04.2020</t>
  </si>
  <si>
    <t>п.21, №698, 701</t>
  </si>
  <si>
    <t>https://youtu.be/_22y0C6O3Ek</t>
  </si>
  <si>
    <t>видеоурок https://www.youtube.com/watch?v=g0QOqCkmFcQ https://uchi.ru/teachers/groups/806763/subjects/1/course_programs/8?topic_id=474</t>
  </si>
  <si>
    <t>упр 45</t>
  </si>
  <si>
    <t>ДЗ: решить проверочную работу  до 29 апреля на решуогэ.ру № 25987238</t>
  </si>
  <si>
    <t>Прочитать параграф, разобраться в примерах, выполнить упражнения по алгоритму.На сайте Учи.ру выполнить задания раздела Уравнения Квадратные уравнения Решение неполных квадратных уравнений Дополнительная информация - в группе</t>
  </si>
  <si>
    <t>30.04.2020</t>
  </si>
  <si>
    <t>Плоское зеркало</t>
  </si>
  <si>
    <t>параграф 66</t>
  </si>
  <si>
    <t>п.22, №721, 722, 724</t>
  </si>
  <si>
    <t>https://yandex.ru/video/preview/?filmId=16093389744992403165&amp;text=плоское%20зеркало%208%20класс%20видеоурок&amp;path=wizard&amp;parent-reqid=1588141036374997-1475814781499283595800299-production-app-host-sas-web-yp-69&amp;redircnt=1588141038.1</t>
  </si>
  <si>
    <t>https://youtu.be/uXld6b4C14c</t>
  </si>
  <si>
    <t>карточка на Учи.ру</t>
  </si>
  <si>
    <t>ДЗ: решить проверочную работу  3 мая на решуогэ.ру № 25987596</t>
  </si>
  <si>
    <t>В течение недели - работа на сайте Решу ВПР, варианты 5, 6</t>
  </si>
  <si>
    <t>упр 46</t>
  </si>
  <si>
    <t>08.04.2020</t>
  </si>
  <si>
    <t>Преломление света.Закон преломления света</t>
  </si>
  <si>
    <t>параграф 67</t>
  </si>
  <si>
    <t>https://yandex.ru/video/preview/?filmId=5624207021196157274&amp;text=преломление%20света%208%20класс%20видеоурок&amp;path=wizard&amp;parent-reqid=1588141057173820-900095565716841087000291-prestable-app-host-sas-web-yp-224&amp;redircnt=1588141059.1</t>
  </si>
  <si>
    <t>видеоурок https://mriya-urok.com/video/reshenie-kvadratnyh-uravnenij/ https://uchi.ru/teachers/groups/806763/subjects/1/course_programs/8?topic_id=474</t>
  </si>
  <si>
    <t>выполнить упражнения и на сайте Учи.ру в разделе Уравнеия. Решение квадратных уравнений. Формула корней решать задания</t>
  </si>
  <si>
    <t>упр 47</t>
  </si>
  <si>
    <t>п.23, №772, 773</t>
  </si>
  <si>
    <t>Линзы. Оптическая сила линзы</t>
  </si>
  <si>
    <t>параграф 68</t>
  </si>
  <si>
    <t>с&amp;path=wizard&amp;parent-reqid=1588141079061981-1169423640087917096800299-production-app-host-man-web-yp-167&amp;redircnt=1588141080.1</t>
  </si>
  <si>
    <t>11.04.2020</t>
  </si>
  <si>
    <t>упр 48</t>
  </si>
  <si>
    <t>Изображения, даваемые линзой</t>
  </si>
  <si>
    <t>параграф 69</t>
  </si>
  <si>
    <t>https://yandex.ru/video/preview/?filmId=16721982763384003492&amp;text=изображения%20даваемые%20линзой%208%20класс&amp;path=wizard&amp;parent-reqid=1588141105304283-276487491279592217300233-production-app-host-man-web-yp-163&amp;redircnt=1588141109.1</t>
  </si>
  <si>
    <t>https://youtu.be/ROIdpHyciJA</t>
  </si>
  <si>
    <t>п.20, №659 (13-20)</t>
  </si>
  <si>
    <t>выполнить упражнения и на сайте Учи.ру в разделе Уравнеия. Решение квадратных уравнений. Формула корней решать задания и на сайте Учи.ру в разделе Уравнеия. Решение квадратных уравнений. Формула корней решать задания</t>
  </si>
  <si>
    <t xml:space="preserve">Изучить тему, в блокнот записать главное, решить номера. </t>
  </si>
  <si>
    <t>14.04.2020</t>
  </si>
  <si>
    <t>решения выслать в вк</t>
  </si>
  <si>
    <t>упр 49</t>
  </si>
  <si>
    <t>п.20</t>
  </si>
  <si>
    <t>Глаз и зрение</t>
  </si>
  <si>
    <t>параграф 70</t>
  </si>
  <si>
    <t>https://yandex.ru/video/preview/?filmId=10392724336506207718&amp;from=tabbar&amp;parent-reqid=1588141127066805-290164104003834825100287-production-app-host-man-web-yp-28&amp;text=глаз+и+зрение+физика+8+класс+презентация</t>
  </si>
  <si>
    <t>п.23, №775</t>
  </si>
  <si>
    <t>п.21, №705(устно), 706(устно), 707(устно), 708(письменно)</t>
  </si>
  <si>
    <t>https://www.youtube.com/watch?v=ES3_OF6hHP8</t>
  </si>
  <si>
    <t>Поворить тему, решить номер, решить тест на решуогэ</t>
  </si>
  <si>
    <t>https://math-oge.sdamgia.ru/test?id=29372775</t>
  </si>
  <si>
    <t>задание стр 215</t>
  </si>
  <si>
    <t>Итоговый тест</t>
  </si>
  <si>
    <t>тест стр.218</t>
  </si>
  <si>
    <t>не задано</t>
  </si>
  <si>
    <t>Посмотреть видеоурок по ссылке. Выписать теоремы и следствия. Прочитать п.21.Решить упр-я.При решении №708 смотрите на решение примера 1 в п. 21.</t>
  </si>
  <si>
    <t>Выслать №708.</t>
  </si>
  <si>
    <t>п.21, №709(устно), 710 ,712</t>
  </si>
  <si>
    <t>При решении №710, 712 пользуйтесь следствием из т.21.2</t>
  </si>
  <si>
    <t>Выслать №710, 712</t>
  </si>
  <si>
    <t>п.22  №752(2,3), 754(1-6)</t>
  </si>
  <si>
    <t>https://www.youtube.com/</t>
  </si>
  <si>
    <t>Посмотреть видеоурок, прочитать п.22, решить задания</t>
  </si>
  <si>
    <t>Выслать №752(2,3), 754(1-6)</t>
  </si>
  <si>
    <t>п.22  №755(1,3,5), 758(1,2)</t>
  </si>
  <si>
    <t>Выслать №755(1,3,5), 758(1,2)</t>
  </si>
  <si>
    <t>п.22 онлайн тест</t>
  </si>
  <si>
    <t>https://onlinetestpad.com/ru/test/188876-teorema-vieta</t>
  </si>
  <si>
    <t>Решить тест(пояснения в беседе)</t>
  </si>
  <si>
    <t>Выслать скрин теста</t>
  </si>
  <si>
    <t>Решение уравнений, сводящихся к квадратным</t>
  </si>
  <si>
    <t>https://www.youtube.com/watch?v=g4029_CiAZY&amp;list=TLPQMTgwNDIwMjAax7PXEW9BoQ&amp;index=1</t>
  </si>
  <si>
    <t>Посмотреть видеоурок, прочитать п.23, решить задания</t>
  </si>
  <si>
    <t>Выслать №775</t>
  </si>
  <si>
    <t>п.23   №776(1,2), 777(4), 779(1)</t>
  </si>
  <si>
    <t>Выслать  №776(1,2), 777(4), 779(1)</t>
  </si>
  <si>
    <t>05.05.20</t>
  </si>
  <si>
    <t>п.23( подробности в беседе)</t>
  </si>
  <si>
    <t>Решить работу  (подробности - в беседе)</t>
  </si>
  <si>
    <t>06.05.20</t>
  </si>
  <si>
    <t>Рациональные уравнения как математические модели реальных ситуаций</t>
  </si>
  <si>
    <t>п.24( подробности в беседе)</t>
  </si>
  <si>
    <t>12.05.20</t>
  </si>
  <si>
    <t>п.24, №807,809  (подробности в беседе)</t>
  </si>
  <si>
    <t>Дом.задания нет</t>
  </si>
  <si>
    <t>13.05.20</t>
  </si>
  <si>
    <t>Повторение.Задания ВПР.</t>
  </si>
  <si>
    <t>Работа ВПР(подробности в беседе)</t>
  </si>
  <si>
    <t>16.05.20</t>
  </si>
  <si>
    <t>Химия</t>
  </si>
  <si>
    <t>география</t>
  </si>
  <si>
    <t>Файзулина В.Э.</t>
  </si>
  <si>
    <t>Косарева Е.В.</t>
  </si>
  <si>
    <t>Природно-хозяйственные зоны России.Северные безлесные зоны</t>
  </si>
  <si>
    <t>Основные положения теории электролитической диссоциации.</t>
  </si>
  <si>
    <t>параграф 37 читать, выписать правила (рамочки), учить их (самопроверка). стр. 227 выполнить письменно упр. 2,3,4 .</t>
  </si>
  <si>
    <t xml:space="preserve"> https://www.youtube.com/watch?v=XrB-saPnaRE</t>
  </si>
  <si>
    <t>параграф 38-39</t>
  </si>
  <si>
    <t>https://yandex.ru/video/preview/?filmId=9651594651817795949&amp;text=природный%20зоны%20россии%208%20класс&amp;path=wizard&amp;parent-reqid=1585113558129720-303372151437981354800122-man1-3527&amp;redircnt=1585113588.1                                                                                                                                                                                                                                                                                  https://natworld.info/raznoe-o-prirode/prirodnye-zony-rossii-karta-opisanie-klimat-pochvy-zhivotnye-rastenija-i-tablica                                                                                                  https://interneturok.ru/lesson/geografy/8-klass/prirodno-hozyaystvennye-zony-rossii/prirodnye-rayony-i-prirodno-hozyaystvennye-zony?block=player</t>
  </si>
  <si>
    <t xml:space="preserve">Выписать в тетрадь виды хозяйственной деятельности населения </t>
  </si>
  <si>
    <t>VK, e-mail:kosarev-elen@yandex.ru ; 89504772066 (Viber)</t>
  </si>
  <si>
    <t>Лесные зоны</t>
  </si>
  <si>
    <t>Для выполнения упражнений найдите в параграфе определения: основания, кислоты, соли. Их уравнения диссоциации. Также инеобходимо вспомнить состав оснований, кислот, солей и правила составления формул.</t>
  </si>
  <si>
    <t>Параграф 40-41</t>
  </si>
  <si>
    <t>Конспект и выполненные упражнения сфотографировать и выслать на  e  - mail. ru        vfayzulina.43@mail.ru в срок до 10.04.2020</t>
  </si>
  <si>
    <t>Вайбер 89026401691, в сообщениях ЭЖ</t>
  </si>
  <si>
    <t>Ионные уравнения.</t>
  </si>
  <si>
    <t>Биология</t>
  </si>
  <si>
    <t>параграф 38 читать. Выписать уравнения химических реакций. Пользуясь источниками Интернет просмотрите видео реакций, уравнения которых вы выписали в тетрадь. Выполнить письменно упр. 1, 2 после параграфа.</t>
  </si>
  <si>
    <t xml:space="preserve"> https://www.youtube.com/watch?v=H6FFy5CRGm4</t>
  </si>
  <si>
    <t>Степи и лесостепи</t>
  </si>
  <si>
    <t>Параграф 42-43</t>
  </si>
  <si>
    <t xml:space="preserve">Выписать в тетрадь виды хозяйственной деятельности населения и связанные с ними экологические проблемы природной зоны. </t>
  </si>
  <si>
    <t>Южные безлесные зоны</t>
  </si>
  <si>
    <t xml:space="preserve"> Из параграфа выпишите молекулярные уравнения, в результате которых образуется газ, осадок или вода. Для них напишите полные и сокращенные уравнения. Для выполнения упражнений воспользуйтесь конспектом.</t>
  </si>
  <si>
    <t>Параграф 44</t>
  </si>
  <si>
    <t>Конспект и выполненные упражнения сфотографировать и выслать на e-mail.ru      в срок до 14.04.2020</t>
  </si>
  <si>
    <t>Задание сфотографировать,выслать на электронную почту или в ВК до 18.04</t>
  </si>
  <si>
    <t>Вайбер 89026401691</t>
  </si>
  <si>
    <t>Горные области</t>
  </si>
  <si>
    <t>Кислоты, их классификация, свойства.</t>
  </si>
  <si>
    <t>параграф 39 читать. Выполните задания учителя., упр. 1-4 писм.</t>
  </si>
  <si>
    <t>Параграф 45,с.126,вопрос1 на с.127  письменно</t>
  </si>
  <si>
    <t>https://www.youtube.com/watch?v=nMmf4lbeGC8</t>
  </si>
  <si>
    <t>blob:https://www.youtube.com/4e2cfc95-bc1b-4763-b97e-51c3c93ba2a3</t>
  </si>
  <si>
    <t>Работу отправить до 25.04.2020</t>
  </si>
  <si>
    <t>параграф 39 читать. Преобразуйте табл. 10 в шесть схем. Учить кислоты, кто еще не выучил. Из параграфа выписать на отдельную карточку "Типичные реакции кислот" (жирным шрифтом) и выучить (самопроверка).Выполнить письменно упр. 1,2,3,4 после параграфа.</t>
  </si>
  <si>
    <t>Население и хозяйственная деятельность в горах.</t>
  </si>
  <si>
    <t>Внутреннее строение Млекопитающих.</t>
  </si>
  <si>
    <t>с.127,вопросы 2-3 письменно</t>
  </si>
  <si>
    <t>Конспект и выполненные упражнения сфотографировать и выслать на  e-mail.ru в срок до 17.04.2020</t>
  </si>
  <si>
    <t>стр. 170-176 прочитать , выполнить задания учителя по теме "Внутреннее строение Млекопитающих".</t>
  </si>
  <si>
    <t>Работу отправить до 27.04.2020</t>
  </si>
  <si>
    <t>Основания, их классификация, свойства.</t>
  </si>
  <si>
    <t xml:space="preserve"> В таблице "Органы чувств" колонки могут называться: 1. название органа. 2. Строение. 3. Значение. В табл. "строение пищеварительной системы" колонки могут называться 1. Название органа. 2. Строение. (если есть информац. в учебнике), 3. Функции.</t>
  </si>
  <si>
    <t>Численность населения России</t>
  </si>
  <si>
    <t>Параграф 47. с.132,вопрос 1 письменно</t>
  </si>
  <si>
    <t>Сфотографировать конспект и выслать фото на e - mail.ru     vfayzulina.43@mail.ru  срок до 08.04.2020</t>
  </si>
  <si>
    <t>параграф 40 - читать. Выполнить задания учителя.    упр. 3 после параграфа.</t>
  </si>
  <si>
    <t>https://www.youtube.com/watch?v=dPp83Pwqr-M</t>
  </si>
  <si>
    <t>Работу отправить после 11.05</t>
  </si>
  <si>
    <t>Размножение и развитие Млекопитающих.</t>
  </si>
  <si>
    <t>Прочитать стр. 178-179. написать краткий конспект</t>
  </si>
  <si>
    <t>Сфотографировать конспект и выслать фото на e-mail.ru в срок до 13.04.2020</t>
  </si>
  <si>
    <t>Многообразие Млекопитащих.</t>
  </si>
  <si>
    <t xml:space="preserve">Прочитать стр. 180-181. </t>
  </si>
  <si>
    <t>Для просмотра интернет  урока по теме "Млекопитающие" № 17 предлагается перейти по ссылке      https://www.youtube.com/watch?v=uLJ8_3A0nkw</t>
  </si>
  <si>
    <t>параграф 40 - читать. табл. 11 преобразовать в три схемы. Выписать из параграфа на отдельную карточку "Типичные реакции оснований"(жирным шрифтом). Выполнить письменно упр. 3 после параграфа.</t>
  </si>
  <si>
    <t>Параграф 47. с.133,вопрос 3 письменно</t>
  </si>
  <si>
    <t>Конспект и выполненные упражнения сфотографировать и выслать на  e-mail.ru в срок до 21.04.2020</t>
  </si>
  <si>
    <t>Работу отправить до 16.05.2020</t>
  </si>
  <si>
    <t>Соли, их классификация и свойства.</t>
  </si>
  <si>
    <t>Таблица "Многообразие Млекопитающих" может состоять из четырех колонок: 1. Название отряда; 2. Представители; 3. Образ жизни; 4. Особенности строения. При написании вывода, обратите внимание на признаки, по которым описывали могообразие Млекопитающих, сравните, выделите отличительные признаки.</t>
  </si>
  <si>
    <t>Сфотографировать конспект и выслать фото на e-mail.ru в срок до 15.04. 2020</t>
  </si>
  <si>
    <t>Роль Млекопитающих в природе и в жизни человека.</t>
  </si>
  <si>
    <t>стр. 184-185 - прочитать,</t>
  </si>
  <si>
    <t>стр. 184-185 - прочитать, описать сумчатых и однопроходных. В дополнительных источниках информации найдите и запишите в тетради значение (роль) Млекопитащих в природе, в жизни человека. Правильно запишите источники информации, с учетом требований. оформления источников.</t>
  </si>
  <si>
    <t>Сфотографировать конспект и выслать фото на e-mail.ru в срок до 20.04.2020</t>
  </si>
  <si>
    <t xml:space="preserve">Просмотреть Ифоурок №42. по данной теме. Сделать конспект по фильму. ДЗ: параграф 42 стр. 253– 255 изучить, параграф 41 - читать, выписать определения из рамочек. На отдельну карточку выписать ТИПИЧНЫЕ реакции ОКСИДОВ. с одним примером химической реакции. </t>
  </si>
  <si>
    <t>https://www.youtube.com/watch?v=LWxQNqbXPHw</t>
  </si>
  <si>
    <t>21.04 2020</t>
  </si>
  <si>
    <t>Контрольная работа по теме "Млекопитающие"</t>
  </si>
  <si>
    <t xml:space="preserve">Выполнить ДВА теста. </t>
  </si>
  <si>
    <t xml:space="preserve"> https://obrazovaka.ru/test/vneshnee-stroenie-mlekopitayuschih-osobennosti-7-klass. html      https://onlinetestpad.com/ru/test/19232-test-po-teme-mlekopitayushhee-za-7-klass</t>
  </si>
  <si>
    <t>Параграф 48, вопрос 2 письменно</t>
  </si>
  <si>
    <t>Работу отправить до 17.05.2020</t>
  </si>
  <si>
    <t>Тесты пройти с 13.15 до 13.45 Тест №1 - 5 вопросов (5-7 минут), Тест №2 - 20 вопросов (25 минут).</t>
  </si>
  <si>
    <t>Сделать скрин результатов тестов  и отправить на проверку 21.04 до 14.00.</t>
  </si>
  <si>
    <t>не высылать.</t>
  </si>
  <si>
    <t>Урок - практикум "Основные классы неорганических веществ, их классификация  и свойства"</t>
  </si>
  <si>
    <t>Выполнить на стр. 258 упр. 1, 2 под согласными буквами. ДЗ: закончить упр.2.. Подготовиться к КР по данной теме.</t>
  </si>
  <si>
    <t>https://www.youtube.com/watch?v=LpznEjeBCDo</t>
  </si>
  <si>
    <t>23.04. 2020</t>
  </si>
  <si>
    <t>Вирусы.</t>
  </si>
  <si>
    <r>
      <t xml:space="preserve">На уроке: Просмотреть инфоурок  "Строение и значение вирусов" , 7 классс. Сделать краткие записи (тезисы) по фильму.  Стр.194- читать, дополнить записи.          ДЗ: стр. 195 – читать абзац </t>
    </r>
    <r>
      <rPr>
        <b/>
        <sz val="11"/>
        <rFont val="Arial"/>
      </rPr>
      <t>Строение вируса. О</t>
    </r>
    <r>
      <rPr>
        <sz val="11"/>
        <color theme="1"/>
        <rFont val="Arial"/>
      </rPr>
      <t xml:space="preserve">писать строение вируса, на примере вируса табачной мозаики.   </t>
    </r>
  </si>
  <si>
    <t>https://www.youtube.com/watch?v=nVjGUpFYW6c</t>
  </si>
  <si>
    <t xml:space="preserve">Составление формул веществ, классификация Оксидов, оснований, кислот и солей. </t>
  </si>
  <si>
    <t>Контрольная работа по теме: Основные классы неорганических соединений, их классификация и свойства.</t>
  </si>
  <si>
    <t>Выполнить тест</t>
  </si>
  <si>
    <t>Тест будет выложен в ВК класса в 11.40. и прикреплен в ЭЖ, Тест необходимо выполнить на отдельном листе. Работу подписать Ф.И. класс, тему. На листе должны быть варианты ответов и черновые записи уравнений реакций, формул веществ.</t>
  </si>
  <si>
    <t>на проверку отправить 29.04 к 12.30.</t>
  </si>
  <si>
    <r>
      <t xml:space="preserve">Сделать краткие записи (тезисы) по фильму.  Стр.194- читать, дополнить записи.          ДЗ: стр. 195 – читать абзац </t>
    </r>
    <r>
      <rPr>
        <b/>
        <sz val="11"/>
        <rFont val="Arial"/>
      </rPr>
      <t>Строение вируса. О</t>
    </r>
    <r>
      <rPr>
        <sz val="11"/>
        <color theme="1"/>
        <rFont val="Arial"/>
      </rPr>
      <t xml:space="preserve">писать строение вируса, на примере вируса табачной мозаики.   </t>
    </r>
  </si>
  <si>
    <t>не высылать</t>
  </si>
  <si>
    <t>28.04. 2020</t>
  </si>
  <si>
    <t xml:space="preserve">Вирусные заболевания и их профилактика. </t>
  </si>
  <si>
    <t>На уроке: стр. 195 читать абзац Взаимодействие вируса и клетки. В виде схемы описать механизм воздействия вируса на клетку. Просмотрев  инфоурок "Вирусные заболевания и их профилактика" , 7 класс и прочитав стр. 195,   составить и начать заполнять табл. «Вирусные заболевания».     ДЗ:  1. Доделать таблицу. 2. Написать Общие меры профилактики от заражения вирусными заболеваниями.  3 Найти информацию о коронавирусе COVID- 19 и описать по плану (см. комментарии). Самооценка.</t>
  </si>
  <si>
    <t>https://www.youtube.com/watch?v=7kIEHjMifeU</t>
  </si>
  <si>
    <t>Генетическая связь между классами  веществ.</t>
  </si>
  <si>
    <t>параграф 43, читать. Выполнить задания учителя.</t>
  </si>
  <si>
    <t>https://www.youtube.com/watch?v=XY_J5Vsv1UE</t>
  </si>
  <si>
    <t xml:space="preserve"> Таблица должна состоять из 2 колонок: 1. Название вируса и заболевание 2. Место поражения (локализация).    План описания вируса: 1. История возникновения. 2. Строение. 3.Условия жизни. 4.Пути проникновения в клетку (организм)5. Меры предосторожности от заражения. Самооценка. Сформулируйте и напишите, что нового вы узнали при изучении данной темы. Какая информация наиболее важна для вас? Предположите, какая информация вам сможет пригодиться в повседневной жизни.</t>
  </si>
  <si>
    <t>отправить на проверку до 29.04.2020</t>
  </si>
  <si>
    <t xml:space="preserve">1. Выписать определение Генетическая связь -     . 2. изучить схему 1. стр. 259. 3. Генетический ряд металлов. выписать схему из учебника, которая написана жирным шрифтом. 4. стр. 260. выписать цепочку генетического ряда кальция. 5. При помощи 3 уравнений реакций расписать её (см. инфоурок). 6. Генетический ряд неметаллов. Рассмотреть на примере фосфора. Расписать цепочку при помощи 3 уравнений реакций. </t>
  </si>
  <si>
    <t>отправить на проверку 06.05. до 16.00.</t>
  </si>
  <si>
    <t>Среда обитания. Экологические  (Абиогенные) факторы.</t>
  </si>
  <si>
    <t xml:space="preserve">На уроке: просмотреть инфоурок по теме "Среды обитания, экологические факторы"  (фильм для 9 класса). стр. 198 – читать, дать определение Среда обитания - …. . Составить схему «Экологические факторы». Составить и заполнить таблицу «Влияние факторов неживой природы на организм».  ДЗ: продолжить таблицу. Написать вывод по таблице. </t>
  </si>
  <si>
    <t>https://www.youtube.com/watch?v=zo4r1crrAlY</t>
  </si>
  <si>
    <t>Урок - практикум  "Генетическая связь между  классами веществ.</t>
  </si>
  <si>
    <t>стр. 260 выписать Генетический ряд  неметаллов, которым соответствует нерастворимая кислота.</t>
  </si>
  <si>
    <t>Таблица должна состоять из 3 колонок: 1. Название фактора. 2. Влияние на Растения 3. Влияние на Животных.</t>
  </si>
  <si>
    <t xml:space="preserve">Среда обитания. Экологические (биотические) факторы. </t>
  </si>
  <si>
    <t>стр. 260 выпишите ряд кремния, расшифруйте при помощи уравнений реакций. в помощь используйте стр. 179, 250, 236, 237.; упр. 2 б) письменно</t>
  </si>
  <si>
    <t>выполненное задание за 6.05 и 13.05 отправить на проверку 13.05. до 16.00.</t>
  </si>
  <si>
    <t xml:space="preserve">Стр. 201- 202 читать, рассмотреть рисунки, выполнить задание. </t>
  </si>
  <si>
    <t xml:space="preserve">Повторение «Основные сведения о строение атома». </t>
  </si>
  <si>
    <t>Выписать примеры взаимосвязи живых организмов друг с другом. Определить, положительную или отрицательную они оказывают друг другу. Рядом с названием животного поставить + или - . Описать эти взаимоотношения, пользуясь текстом учебника. Например: муравьи (+) и тли (+) продуктом выделения тлей является сладкая жидкость, которой питаются муравьи. Муравьи на себе переносят тлей к молодым побегам, соком, которых они питаются.</t>
  </si>
  <si>
    <t>Среда обитания. Антропогенный фактор.</t>
  </si>
  <si>
    <t xml:space="preserve">8 б </t>
  </si>
  <si>
    <t>Табл. 2 стр. 45 повторить, упр.2, 4 стр. 49-50, упр. 3 стр. 60 письменно. ДЗ нет.</t>
  </si>
  <si>
    <t>Стр. 203-204 читать. Составить таблицу  «Влияние человека на окружающую среду».</t>
  </si>
  <si>
    <t>Составить таблицу, из 2-х колонок «Влияние человека на окружающую среду». В первую колонку запишите отрицательное влияние, а во вторую - факты положительной деятельности человека на окружающую среду.Недостающую информацию о положительной роли человека можно найти дополнительных источниках информации. Для работы можно использовать  Интернет-ссылку №3 стр. 205 учебника.</t>
  </si>
  <si>
    <t>Подведем итоги. Что мы узнали из главы «Экосистема».</t>
  </si>
  <si>
    <t>стр. 203-204 читать</t>
  </si>
  <si>
    <t xml:space="preserve">Составить таблицу, из 2-х колонок «Влияние человека на окружающую среду». В первую колонку запишите отрицательное влияние, а во вторую - факты положительной деятельности человека на окружающую среду. </t>
  </si>
  <si>
    <t>Сделать фото ДЗ за 3 урока 30.04, 5.05, 12.05. и отправить до 16.00. 12.05.</t>
  </si>
  <si>
    <t>Экосистема.</t>
  </si>
  <si>
    <t xml:space="preserve">стр. 206-209 читать, стр. 206 составить схему (полную) «Структура экосистемы». </t>
  </si>
  <si>
    <t>история</t>
  </si>
  <si>
    <t xml:space="preserve">Дать определение словам: «биогеоценоз», «цепи питания», «сети питания», «пирамида биологической продукции». </t>
  </si>
  <si>
    <t>Ермаков Е.А.</t>
  </si>
  <si>
    <t>Восстание под предводительством Пугачёва</t>
  </si>
  <si>
    <t>параграф 21  в. 3,5</t>
  </si>
  <si>
    <t>https://yandex.ru/video/preview/?filmId=7177608200469206073&amp;from=tabbar&amp;parent-reqid=1585815072801701-1422709703030392747700196-vla1-3149&amp;text=восстание+под+предводительством+пугачева</t>
  </si>
  <si>
    <t>выполнить в тетради</t>
  </si>
  <si>
    <t>выслать до 9/4/2020</t>
  </si>
  <si>
    <t>viber 89504690763</t>
  </si>
  <si>
    <t>Национальная и религиозная политика Екатерины II</t>
  </si>
  <si>
    <t>с.37 Думаем, сравниваем, размышляем в.2</t>
  </si>
  <si>
    <t>Решу ВПР история.</t>
  </si>
  <si>
    <t>выслать до 12/4/2020</t>
  </si>
  <si>
    <t>Внешняя политика Екатерины II</t>
  </si>
  <si>
    <t>параграф 22 в.2,4</t>
  </si>
  <si>
    <t>https://interneturok.ru/lesson/istoriya-rossii/7-klass/rossiya-v-xvii-xviii-vv/vneshnyaya-politika-ekateriny-ll</t>
  </si>
  <si>
    <t>выслать до 14/4/2020</t>
  </si>
  <si>
    <t>Начало освоения Новороссии и Крыма</t>
  </si>
  <si>
    <t>параграф 23 в.1,7</t>
  </si>
  <si>
    <t>https://mosobr.tv/release/7873</t>
  </si>
  <si>
    <t>выслать до 20/4/2020</t>
  </si>
  <si>
    <t>Внутренняя политика Павла I</t>
  </si>
  <si>
    <t>параграф 24 в.3,5</t>
  </si>
  <si>
    <t>https://videouroki.net/video/28-vnutrennyaya-politika-pavla-i.html</t>
  </si>
  <si>
    <t>выслать до 21/4/2020</t>
  </si>
  <si>
    <t>Внешняя политика Павла I</t>
  </si>
  <si>
    <t>параграф 25  в.2,7</t>
  </si>
  <si>
    <t>https://videouroki.net/video/29-vneshnyaya-politika-pavla-i.html</t>
  </si>
  <si>
    <t>выслать до 25/4/2020</t>
  </si>
  <si>
    <t>Общественная мысль, публицистика</t>
  </si>
  <si>
    <t>стр. 77 в.1,5</t>
  </si>
  <si>
    <t>https://www.youtube.com/watch?v=1NQKdA9CilE</t>
  </si>
  <si>
    <t>выслать до 28/4/2020</t>
  </si>
  <si>
    <t>Образование в России</t>
  </si>
  <si>
    <t>стр. 82 в.4</t>
  </si>
  <si>
    <t>https://www.youtube.com/watch?v=Zp0zzM6S2TI</t>
  </si>
  <si>
    <t>выслать до 4/5/2020</t>
  </si>
  <si>
    <t>Наука и техника в 18 в.</t>
  </si>
  <si>
    <t>Назовите первые научные и просветительские учреждения Российской империи.</t>
  </si>
  <si>
    <t>выслать до 12/5/2020</t>
  </si>
  <si>
    <t>Русская архитектура в 18 в.</t>
  </si>
  <si>
    <t>Дать характеристику всех стилей архитектуры, которые главенствовали во второй половине 18 в.</t>
  </si>
  <si>
    <t>"Повзрослели они до поры", к 75 - летию Победы в Великой Отечественной войне.</t>
  </si>
  <si>
    <t>Написать о вкладе в Победу одного из заводов Молотовской области в годы В.О. войны.</t>
  </si>
  <si>
    <t>Видеоролик «Вклад в Победу» https://yadi.sk/i/E1FSy5wkMEYVJA</t>
  </si>
  <si>
    <t>Видео ролик 07_дети войны.mp4 (565763655)</t>
  </si>
  <si>
    <t>8 б</t>
  </si>
  <si>
    <t>обществознание</t>
  </si>
  <si>
    <t>Живопись и скульптура.</t>
  </si>
  <si>
    <t>Биография любого художника 18 в.</t>
  </si>
  <si>
    <t>watch?v=JIyUAZRcxfU</t>
  </si>
  <si>
    <t>музыка</t>
  </si>
  <si>
    <t>Музыкальное и театральное искусство.</t>
  </si>
  <si>
    <t>watch?v=UPQjSh0fGBg</t>
  </si>
  <si>
    <t>Роль государства в экономике</t>
  </si>
  <si>
    <t>параграф 23  с.205 в.5</t>
  </si>
  <si>
    <t>https://interneturok.ru/lesson/obshestvoznanie/11-klass/bchelovek-i-ekonomikab/gosudarstvo-i-ekonomika</t>
  </si>
  <si>
    <t>Как соотносятся красота и польза</t>
  </si>
  <si>
    <t>сообщение "Творчество В. Моцарта"</t>
  </si>
  <si>
    <t>https://yandex.ru/video/preview/?filmId=14756822724619637057&amp;from=tabbar&amp;parent-reqid=1585815295050763-1149148486685807829400204-vla1-2442&amp;text=биография+моцарта</t>
  </si>
  <si>
    <t>выслать до 10/4/2020</t>
  </si>
  <si>
    <t>Распределение доходов</t>
  </si>
  <si>
    <t>параграф 24  в.3</t>
  </si>
  <si>
    <t>https://interneturok.ru/lesson/obshestvoznanie/8-klass/ekonomika/raspredelenie-dohodov</t>
  </si>
  <si>
    <t>выслать до 15/4/2020</t>
  </si>
  <si>
    <t>Как человек реагирует на явления в жизни и искусстве</t>
  </si>
  <si>
    <t>сообщение "Времена года" П.И. Чайковского</t>
  </si>
  <si>
    <t>https://yandex.ru/video/preview/?filmId=15574560494393165438&amp;from=tabbar&amp;reqid=1585815359630376-1467485339254216526800181-sas1-8236-V&amp;suggest_reqid=842944761155317804153840807734142&amp;text=времена+года+весна%5C+чайковский</t>
  </si>
  <si>
    <t>выслать до 22/4/2020</t>
  </si>
  <si>
    <t>Потребление</t>
  </si>
  <si>
    <t>Оцени свои покупки за месяц. С какими потребностямиони связаны. Какие произвольные, а какие обязатеьные.</t>
  </si>
  <si>
    <t>https://yandex.ru/video/preview/?filmId=4156096806701366976&amp;from=tabbar&amp;text=потребление+видеоурок+8+класс+обществознание</t>
  </si>
  <si>
    <t>выслать до 23/4/2020</t>
  </si>
  <si>
    <t>Красота творческого порыва в скульптуре и фотографии.</t>
  </si>
  <si>
    <t>Красота природы родной земли в живописи</t>
  </si>
  <si>
    <t>watch?v=izSJyQGInT0</t>
  </si>
  <si>
    <t>Инфляция и семейная экономика</t>
  </si>
  <si>
    <t>Привести данные по инфляции в РФ с 2011 по 2019 годы.</t>
  </si>
  <si>
    <t>https://www.youtube.com/watch?v=2WmOvHX5uZQ</t>
  </si>
  <si>
    <t xml:space="preserve"> Написать виды инфляции с примерами из мировой истории.</t>
  </si>
  <si>
    <t>Безработица</t>
  </si>
  <si>
    <t>Экономические и социальные последствия безработицы</t>
  </si>
  <si>
    <t>watch?v=9O1MukQxYsI</t>
  </si>
  <si>
    <t>выслать до 16/5/2020</t>
  </si>
  <si>
    <t>АНГЛИЙСКИЙ ЯЗЫК</t>
  </si>
  <si>
    <t xml:space="preserve">Осокина Е.В. </t>
  </si>
  <si>
    <t>Навыки письма</t>
  </si>
  <si>
    <t>Учебник с.110 №1,3,4,7,8,10</t>
  </si>
  <si>
    <t>онлайн-школа английского языка Skyeng — skyeng.ru;</t>
  </si>
  <si>
    <t>Читать Gr.14 Модальные глаголы</t>
  </si>
  <si>
    <t>edu.skyeng.ru МОДУЛЬ 7 D</t>
  </si>
  <si>
    <t>VK, e-mail: osokina.frau-osokina@yandex.ru,      89024792962</t>
  </si>
  <si>
    <t>edu.skyeng.ru</t>
  </si>
  <si>
    <t>Практика английского языка</t>
  </si>
  <si>
    <t>Учебник с.112 №2,4 (по заданию), с.113 №7 (выписать слова в словарь)</t>
  </si>
  <si>
    <t>edu.skyeng.ru МОДУЛЬ 7 Е</t>
  </si>
  <si>
    <t>Колледж Св.Троицы в Дублине</t>
  </si>
  <si>
    <t>Учебник с.117 № 1,2,4</t>
  </si>
  <si>
    <t xml:space="preserve"> edu.skyeng.ru МОДУЛЬ 7 F</t>
  </si>
  <si>
    <t>Российская система школьного образования</t>
  </si>
  <si>
    <t>Учебник с.118 №3 a (слова в словарь)</t>
  </si>
  <si>
    <t xml:space="preserve"> edu.skyeng.ru МОДУЛЬ 7 G</t>
  </si>
  <si>
    <t>Пользование компьютерной сетью</t>
  </si>
  <si>
    <t>Учебник с.119 №4,5 (по заданию)</t>
  </si>
  <si>
    <t>edu.skyeng.ru МОДУЛЬ 7 H</t>
  </si>
  <si>
    <t>Контрольная работа №7</t>
  </si>
  <si>
    <t>см в ВК в группе 8Б</t>
  </si>
  <si>
    <t>edu.skyeng.ru МОДУЛЬ 7 I</t>
  </si>
  <si>
    <t>немецкий язык</t>
  </si>
  <si>
    <t>Русинова Л.Н.</t>
  </si>
  <si>
    <t>Практика чтения</t>
  </si>
  <si>
    <t>edu.skyeng.ru Module 7H (чтение)</t>
  </si>
  <si>
    <t>Не задано</t>
  </si>
  <si>
    <t>Домашнее чтение</t>
  </si>
  <si>
    <t>Учебник с.122-123 (текст читать, переводить, новые слова в словарь)</t>
  </si>
  <si>
    <t>Путешествие по Германии</t>
  </si>
  <si>
    <t>Учебник стр. 162 №1а, 2а перевод</t>
  </si>
  <si>
    <t>Доделать с.122-123 (текст)</t>
  </si>
  <si>
    <t>Физическая культура</t>
  </si>
  <si>
    <t>На досуге (Модуль 8)</t>
  </si>
  <si>
    <t>Учебник с.122-123 №2, 3, 4 (по заданию письменно)</t>
  </si>
  <si>
    <t>Дёмин М.В.</t>
  </si>
  <si>
    <t>edu.skyeng.ru Module 8A (Упражнения)</t>
  </si>
  <si>
    <t>Аудирование и говорение</t>
  </si>
  <si>
    <t xml:space="preserve">ВСЕ ЗАДАНИЯ ВЫСЫЛАЕМ В ДЕНЬ ПРОВЕДЕНИЯ УРОКА!!!Тесты на платформах, выслать скрин с результатами </t>
  </si>
  <si>
    <t>Учебник с.124 №1 (новые слова в словарь), с.124 №6 (соотнести письменно)</t>
  </si>
  <si>
    <t>Русинова Л,Н.-VK, e-mail: rusinowa19@yandex.ru; 89082492519 (Viber)</t>
  </si>
  <si>
    <t>На вокзале.</t>
  </si>
  <si>
    <t>edu.skyeng.ru Module 8B (Упражнения)</t>
  </si>
  <si>
    <t>Грамматика</t>
  </si>
  <si>
    <t xml:space="preserve">Учебник с.126 №2 </t>
  </si>
  <si>
    <t>Учебник стр. 177 №1а перевод,выучить №2 перевод,выучить, стр. 180 №6 (письменно)</t>
  </si>
  <si>
    <t>Изучить Gr. Reference 15 (в учебнике)</t>
  </si>
  <si>
    <t>edu.skyeng.ru Module 8С (упражнения, грамматика)</t>
  </si>
  <si>
    <t>Словарь и говорение</t>
  </si>
  <si>
    <t>Учебник с.128 №1 (читать), 2(а) письменно, с.129 №5 (устно)</t>
  </si>
  <si>
    <t xml:space="preserve">Изучить лексику с помощью видео </t>
  </si>
  <si>
    <t>№6 стр.80 выслать фото упражнения через VK или электронную почту</t>
  </si>
  <si>
    <t>Учебник с.129 №6 (написать глаголы)</t>
  </si>
  <si>
    <t>Учебник Apendix 3 (идиомы), с.129 №8 (письменно)</t>
  </si>
  <si>
    <t>Выписать идиомы в словарь с переводом из упражнения с.129 №8</t>
  </si>
  <si>
    <t>Разговорная речь (Практика английского)</t>
  </si>
  <si>
    <t>Учебник с.132 №1 (письменно), с.132 №3 (письменно)</t>
  </si>
  <si>
    <t>Учебник с.132 №4 (письменно)</t>
  </si>
  <si>
    <t>Берлин-столица Германии</t>
  </si>
  <si>
    <t>Повторение: Present Perfect (настоящее завершенное время) и Present Perfect Continuous (настоящее завершенное длительное время)</t>
  </si>
  <si>
    <t>Учебник стр. 164-167 №5 прочитать ответить на вопросы</t>
  </si>
  <si>
    <t>Учебник: грамматический справочник (Gr.3), с.140 № 3</t>
  </si>
  <si>
    <t>edu.skysmart.ru</t>
  </si>
  <si>
    <t>6. 04 2020</t>
  </si>
  <si>
    <t>Составление комплекса утренней гигиенической гимнастики</t>
  </si>
  <si>
    <t>Можно использовать средства интернет</t>
  </si>
  <si>
    <t>Поставить глагол в нужном времени</t>
  </si>
  <si>
    <t>Повторение: Future Simple. "Be going to..."  (собираться что-либо делать)</t>
  </si>
  <si>
    <t>Учебник: грамматический справочник (Gr.3,4), с.139 №7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</si>
  <si>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</si>
  <si>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Написать предложения в нужном времени</t>
  </si>
  <si>
    <t>Тренировочные упражнения на образовательной платфоме, выслать скрины выполненных заданий через VK или Viber</t>
  </si>
  <si>
    <t>VK.</t>
  </si>
  <si>
    <t>Вдоль Рейна</t>
  </si>
  <si>
    <t>найти и выполнить комплекс упражнений для улучшения зрения</t>
  </si>
  <si>
    <t>Учебник стр. 170-173 №7,8,10,11</t>
  </si>
  <si>
    <t>https://oftalmologiya.info/18-gimnastika-dlya-glaz.html#8</t>
  </si>
  <si>
    <t>Составить и выполнить комплекс упражнений для улучшения осанки</t>
  </si>
  <si>
    <t>https://www.fitnessera.ru/samye-effektivnye-uprazhneniya-dlya-ispravleniya-osanki-u-detej-i-podrostkov</t>
  </si>
  <si>
    <t>Скрины заданий  с платформ выслать  через VK или электронную почту</t>
  </si>
  <si>
    <t>Кёльн</t>
  </si>
  <si>
    <t>Учебник стр. 196-198 №1 (устно),№2 письменно,№4 (письменно)</t>
  </si>
  <si>
    <t>ИЗО</t>
  </si>
  <si>
    <t>№2 и №4 выслать фото работы через социальные сети</t>
  </si>
  <si>
    <t>Русинова А.П.</t>
  </si>
  <si>
    <t>В ресторане</t>
  </si>
  <si>
    <t>Учебник стр. 198-199 № 9а-b, прочитать, выписать незнакомые слова и фразы, перевести</t>
  </si>
  <si>
    <t>Выполнить онлай-тест на указанной платформе и выслать скрин с результатом через ВК в ЛС</t>
  </si>
  <si>
    <t>Учебник. стр. с 199 № 9с</t>
  </si>
  <si>
    <t>Выполнить задания на онлай-платформе</t>
  </si>
  <si>
    <t xml:space="preserve"> выслать скрин с результатом и фото задания в учебнике через ВК в ЛС</t>
  </si>
  <si>
    <t>Контроль монологической речи «Берлин».</t>
  </si>
  <si>
    <t>https://www.youtube.com/watch?v=KG0PkaIQXPE</t>
  </si>
  <si>
    <t>выполнить комплекс упражнений при работе за компьютером</t>
  </si>
  <si>
    <t>http://my-school18.ucoz.ru/publ/shkola_territorija_zdorovja/beregi_zdorove_smolodu/kompleksy_uprazhnenij_pri_rabote_za_kompjuterom/17-1-0-18</t>
  </si>
  <si>
    <t>https://videouroki.net/tests/eine-reise-durch-brd.html</t>
  </si>
  <si>
    <t xml:space="preserve">Посмотреть видеофильм о Берлине пройдя по ссылке в колонке С, записать небольшой раасказ о городе (на немецком) </t>
  </si>
  <si>
    <t>Фото задания выслать через ВК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</si>
  <si>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</si>
  <si>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</si>
  <si>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Проект "Архитектура и черчение"</t>
  </si>
  <si>
    <t>Выполнить комплекс упражнений</t>
  </si>
  <si>
    <t>Ответить на вопросы теста на сайте, размещённом в колонке D</t>
  </si>
  <si>
    <t>https://lifehacker.ru/daily-dozen-exercises/</t>
  </si>
  <si>
    <t>https://uchebnik.mos.ru/system_2/atomic_objects/files/003/559/926/transcoded/стили.mp4</t>
  </si>
  <si>
    <t>Выполнить при помощи чертёжных инструментов здание или его часть любого стиля на любом формате. Можно добавить отмывку - слабый тон акварелью по сырой бумаге.</t>
  </si>
  <si>
    <t>Фото работы любой стадии выслать на почту или в вайбер до 18.04.2020</t>
  </si>
  <si>
    <t>89523220003, эл.почта rusinova0204@mail.ru</t>
  </si>
  <si>
    <t>https://uchebnik.mos.ru/system_2/atomic_objects/files/004/886/474/original/0006.jpg</t>
  </si>
  <si>
    <t>Употребление форм пассивного залога в презенс и претеритум</t>
  </si>
  <si>
    <t>https://uchebnik.mos.ru/system_2/atomic_objects/files/004/531/164/original/_66.png</t>
  </si>
  <si>
    <t>Выполнить онлай- тест по физической культуре</t>
  </si>
  <si>
    <t>https://moeobrazovanie.ru/viktoriny/test_po_fizkulture_8_klass_1.html</t>
  </si>
  <si>
    <t>https://www.youtube.com/watch?time_continue=372&amp;v=OsegRiDivzE&amp;feature=emb_logo</t>
  </si>
  <si>
    <t>4/23/2020</t>
  </si>
  <si>
    <t>Киноглаз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</si>
  <si>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</si>
  <si>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</si>
  <si>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Посмотреть урок № 1, выполнить тренировочные задания</t>
  </si>
  <si>
    <t>https://resh.edu.ru/subject/lesson/1517/start/</t>
  </si>
  <si>
    <t>Разобрать Тему Passiv по видео уроку. Сделать краткую запись образования данной формы, проити тест на платформе</t>
  </si>
  <si>
    <t xml:space="preserve">Снять видеоролик с участием людей или животных </t>
  </si>
  <si>
    <t>Результат теста выслать через ВК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</si>
  <si>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</si>
  <si>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</si>
  <si>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Фото работы любой стадии выслать на почту или в вайбер до 30.04.2020</t>
  </si>
  <si>
    <t xml:space="preserve">89523220003, эл.почта rusinova0204@mail.ru
</t>
  </si>
  <si>
    <t>Выполнить комплекс круговой тренировки</t>
  </si>
  <si>
    <t>https://www.youtube.com/watch?time_continue=332&amp;v=OgB4jcMeUIo&amp;feature=emb_logo</t>
  </si>
  <si>
    <t>4/30/2020</t>
  </si>
  <si>
    <t>https://www.youtube.com/watch?v=OgB4jcMeUIo</t>
  </si>
  <si>
    <t>Инсталляция на тему "С ДНЁМ ПОБЕДЫ"</t>
  </si>
  <si>
    <t>Примеры оформления можно посмотреть на странице "МАОУ "Усть-Качкинская средняя школа" вконтакте и в интернете.</t>
  </si>
  <si>
    <t>учебник стр. 194, повторить с помощью  пямятки грамматический материал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</si>
  <si>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</si>
  <si>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Фото выслать до 8 мая 2020 г.</t>
  </si>
  <si>
    <t>89523220003, эл. почта rusinova0204@mail/ru</t>
  </si>
  <si>
    <t>Выполнить  тренировочные упражнения, размещённые в беседе ВК</t>
  </si>
  <si>
    <t>https://moeobrazovanie.ru/viktoriny/test_po_fizkulture_8_9_klass_2.html</t>
  </si>
  <si>
    <t>Мюнхен</t>
  </si>
  <si>
    <t>Уч. стр. 168-169 №5 прочитать текст о Мюнхене, выписать названия дoстопримечательностей, перевести</t>
  </si>
  <si>
    <t>https://videouroki.net/tests/ntcn-dostoprimiechatiel-nosti-miunkhiena.html</t>
  </si>
  <si>
    <t>Пройти онлайн тест, вопросы и ответы фиксировать на русском в тетради</t>
  </si>
  <si>
    <t>Фото работ в тетради выслать учителю</t>
  </si>
  <si>
    <t>Октоберфест</t>
  </si>
  <si>
    <t>Уч. стр.202-203 прочитать тексты, понять основное содержание(о каких традиционных праздниках идёт речь, что люди делают в эти дни)</t>
  </si>
  <si>
    <t xml:space="preserve">Найти информацию в интернете о других традиционных праздниках в Германии и составить Викторину 5-7 вопросов </t>
  </si>
  <si>
    <t>Выполнить комплекс утренней гимнастики</t>
  </si>
  <si>
    <t>https://www.youtube.com/watch?v=nf3ChBqeIKU</t>
  </si>
  <si>
    <t>Проведение экскурсии по немецким и российским городам. Разговорник.</t>
  </si>
  <si>
    <t>Учебник стр. 175 упр. 2 с перевести фразы для разговорника</t>
  </si>
  <si>
    <t>С помощью фраз из разговорника составить мини диалог между экскурсоводом и туристом, который осматривает достопримечательности нашего региона (взять одну достопримечательность на выбор)</t>
  </si>
  <si>
    <t>Мини-диалог выслать 11.04.</t>
  </si>
  <si>
    <t>Путешествии по Германии и России</t>
  </si>
  <si>
    <t xml:space="preserve">Учебник стр. 187, с помощью схемы составить расссказ " Моё путешествие по Германии". </t>
  </si>
  <si>
    <t>Не забудьте в своём рассказе упомянуть в каких конкретно городах вы побывали и с какими основными достопримечательностями познакомились.</t>
  </si>
  <si>
    <t>https://www.youtube.com/watch?v=UqObMcQ9ahQ</t>
  </si>
  <si>
    <t xml:space="preserve">Рассказ " Моё путешествие по Германии". </t>
  </si>
  <si>
    <t>Города Германии.</t>
  </si>
  <si>
    <t xml:space="preserve">Учебник стр. 204-205 </t>
  </si>
  <si>
    <t>Перевод информации о городах Германии письменно</t>
  </si>
  <si>
    <t>Викторина «По городам Германии»</t>
  </si>
  <si>
    <t>Викторина будет выложена в беседе вк в день проведения урока</t>
  </si>
  <si>
    <t>Подготовка к контрольной работе.</t>
  </si>
  <si>
    <t>Учебник стр. 188, 194 -повторить лексику и грамматику по теме</t>
  </si>
  <si>
    <t>https://onlinetestpad.com/ru/test/142663-meine-stadt</t>
  </si>
  <si>
    <t>Технология</t>
  </si>
  <si>
    <t>Пройти онлайн-тест</t>
  </si>
  <si>
    <t>Шиловский С.Б</t>
  </si>
  <si>
    <t>Скрин результата выслать через ВК</t>
  </si>
  <si>
    <t>Лексико-грамматическая работа №4.</t>
  </si>
  <si>
    <t>https://www.youtube.com/watch?v=0eZyMmBicPI</t>
  </si>
  <si>
    <t>https://videouroki.net/tests/itoghovyi-tiest-po-tiemie-putieshiestviie-po-giermanii-iv-chietviert.html</t>
  </si>
  <si>
    <t>Разработка плаката по электробезопасности (урок 27)</t>
  </si>
  <si>
    <t>Плакат должен отражать  причины эл.травм, содержать правила обращения с эл.приборами, способы устранения простейших неисправностей. Нарисовать 3 плаката, формат А4.</t>
  </si>
  <si>
    <t>Фото плакатов выслать на электронную почту до 12.04.2020.</t>
  </si>
  <si>
    <t>e-mail: shilovskys@yandex.ru</t>
  </si>
  <si>
    <t>Электрические  цепи (урок 28)</t>
  </si>
  <si>
    <t>Нарисовать таблицу условных обозначений элементов электрической цепи (прикреплённый файл в злектронном журнале урок 28)</t>
  </si>
  <si>
    <t>Таблицу в тетрадь.</t>
  </si>
  <si>
    <t>до 19.04.2020</t>
  </si>
  <si>
    <t>Потребители и источники электроэнергии (урок 29)</t>
  </si>
  <si>
    <t>Просмотреть презентацию и ответить на вопросы: 1)Какие  основные источники электроэнергии? 2) Какие потребители электрического тока есть у вас дома?</t>
  </si>
  <si>
    <t>https://infourok.ru/prezentaciya-po-tehnologii-na-temu-istochniki-i-potrebiteli-elektricheskogo-toka-klass-585154.html</t>
  </si>
  <si>
    <t>https://www.youtube.com/watch?v=ifNwOi01ld8</t>
  </si>
  <si>
    <t>Ответы записать в тетрадь.</t>
  </si>
  <si>
    <t>Фото записей.</t>
  </si>
  <si>
    <t>Электроизмерительные приборы (урок 30)</t>
  </si>
  <si>
    <t>Просмотреть фильм и ответить на вопросы: 1)Какие параметры электрической цепи измеряются с помощью амперметра и вольтметра? 2)Какой электросчётчик установлен у вас дома?</t>
  </si>
  <si>
    <t>https://yandex.ru/video/preview/?filmId=15156132463550285972&amp;text=инфоурок%20технология%208%20класс%20мальчики%20.Электроизмерительные%20приборы&amp;path=wizard&amp;parent-reqid=1587905989361172-678197900057965932200242-production-app-host-sas-web-yp-169&amp;redircnt=1587906001.1</t>
  </si>
  <si>
    <t>https://www.youtube.com/watch?v=kd6HQN25MM4</t>
  </si>
  <si>
    <t xml:space="preserve"> 15.05. 22.05. 29.05.</t>
  </si>
  <si>
    <t>Проект "Дом будущего"</t>
  </si>
  <si>
    <t xml:space="preserve">Просмотреть презентацию. Создать проект дома, в котором вам хотелось бы жить. Обдумайте и напишите из каких материалов будет ваш дом, где бы вы хотели его построить и какой будет по форме. </t>
  </si>
  <si>
    <t>https://videouroki.net/razrabotki/priezientatsiia-tvorchieskii-proiekt-dom-budushchiegho.html</t>
  </si>
  <si>
    <t>https://www.youtube.com/watch?v=itG4tAIQj5Y</t>
  </si>
  <si>
    <t>Проект записать в тетрадь</t>
  </si>
  <si>
    <t>Фото записи</t>
  </si>
  <si>
    <t>класс</t>
  </si>
  <si>
    <t>https://www.youtube.com/watch?v=Zqp6gxlzCZ4</t>
  </si>
  <si>
    <t>предмет</t>
  </si>
  <si>
    <t>технология (девочки</t>
  </si>
  <si>
    <t>учитель</t>
  </si>
  <si>
    <t>Голдобина Е.В.</t>
  </si>
  <si>
    <t>https://www.youtube.com/watch?v=ScK4dcCWllk</t>
  </si>
  <si>
    <t>https://www.youtube.com/watch?v=S6bS5tal8Q4</t>
  </si>
  <si>
    <t>Защита проекта</t>
  </si>
  <si>
    <t>заполнить таблицу Мой творческий проект (прикрепленный файл в электронном журнале, урок 24)</t>
  </si>
  <si>
    <t>https://web2edu.ru</t>
  </si>
  <si>
    <t>https://www.youtube.com/watch?v=peITb36ZrYU</t>
  </si>
  <si>
    <t>выполнить в тетради или скачать и заполнить таблицу + обязательно выполнить эскиз в цвете (карандаши или фломастеры. Если нет воможности входа в ЭЖ, чтоб скачать таблицу, то сделать запрос в ВК https://vk.com/id133346941</t>
  </si>
  <si>
    <t>фото записей до 12.04.2020</t>
  </si>
  <si>
    <t>https://vk.com/id133346941, e-mail: goldobina80@yandex.ru</t>
  </si>
  <si>
    <t>https://www.youtube.com/watch?v=w5X4qEAKIao</t>
  </si>
  <si>
    <t>Мир профессий</t>
  </si>
  <si>
    <t>знакомство с содержанием сайта Атлас профессий</t>
  </si>
  <si>
    <t>http://atlas100.ru/</t>
  </si>
  <si>
    <t>проанализировать какие профессии ушли в прошлое, какие профессии появятся в будущем. (по 10 примеров записать в тетрадь/на листок в два столбика)</t>
  </si>
  <si>
    <t>фото записей до 18.04.2020</t>
  </si>
  <si>
    <t>Профессиональное самоопредление</t>
  </si>
  <si>
    <t>Прочитать, записать.</t>
  </si>
  <si>
    <t>https://proforientator.ru/publications/articles/samoopredelenie-lichnosti.html</t>
  </si>
  <si>
    <t>Записать: 1. понятие САМООПРЕДЕЛЕНИЕ. 2. Виды самоопределения (с расшифрровкой)</t>
  </si>
  <si>
    <t>фото записей</t>
  </si>
  <si>
    <t>Пообщаться со взрослыми, например с родителями, по вопросу: как они выбрали свою профессию и почему.</t>
  </si>
  <si>
    <t>Записать выводы по беседе с родителями (как они выбрали свою профессию и почему)</t>
  </si>
  <si>
    <t>Пообщаться со взрослыми, например с родителями, по вопросу: какие были сложности в освоении профессии (ньюансы профессии: что ожидали, а что на самом деле)</t>
  </si>
  <si>
    <t>Записать выводы по беседе (указать с кем из взрослых Вы беседовали (мама, папа, бабушка, дедушка, друг семьи и т.д.) p/s/ можно проводить беседы с разными людьми.</t>
  </si>
  <si>
    <t>Пообщаться со взрослыми, например с родителями, по вопросу: какие плюсы и минусы они видят в своей профессии на сегодняшний день, как их профессия изменилась или не изменилась с момента когда они устроились на работу.</t>
  </si>
  <si>
    <t>Пообщаться со взрослыми, например с родителями, по вопросу: если бы была возмоность получить еще одну профессию, то какую и почему?</t>
  </si>
  <si>
    <t>Пообщаться со взрослыми, например с родителями: какую бы профессию они Вам рекомендовали, почему. А если бы не рекомендовали, то тоже почему.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</si>
</sst>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dd\.mm\.yy"/>
    <numFmt numFmtId="166" formatCode="d\ mmmm"/>
    <numFmt numFmtId="167" formatCode="dd\.mm\."/>
    <numFmt numFmtId="168" formatCode="d/m/yyyy"/>
  </numFmts>
  <fonts count="8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Arial"/>
    </font>
    <font>
      <sz val="11"/>
      <name val="Arial"/>
    </font>
    <font>
      <u/>
      <sz val="11"/>
      <color rgb="FF000000"/>
      <name val="Calibri"/>
    </font>
    <font>
      <u/>
      <sz val="11"/>
      <color theme="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sz val="11"/>
      <color rgb="FF98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Roboto"/>
    </font>
    <font>
      <u/>
      <sz val="11"/>
      <color rgb="FF0000FF"/>
      <name val="Calibri"/>
    </font>
    <font>
      <u/>
      <sz val="11"/>
      <color theme="1"/>
      <name val="Arial"/>
    </font>
    <font>
      <sz val="11"/>
      <color rgb="FF000066"/>
      <name val="Verdana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Helvetic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rgb="FF000000"/>
      <name val="Docs-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9"/>
      <color rgb="FF090949"/>
      <name val="Verdana"/>
    </font>
    <font>
      <u/>
      <sz val="11"/>
      <color rgb="FF000000"/>
      <name val="Calibri"/>
    </font>
    <font>
      <sz val="11"/>
      <color rgb="FF000000"/>
      <name val="Arial"/>
    </font>
    <font>
      <sz val="11"/>
      <color theme="1"/>
      <name val="Arial"/>
    </font>
    <font>
      <u/>
      <sz val="11"/>
      <color rgb="FF0000FF"/>
      <name val="Calibri"/>
    </font>
    <font>
      <sz val="14"/>
      <color theme="1"/>
      <name val="Arial"/>
    </font>
    <font>
      <sz val="11"/>
      <color rgb="FF000000"/>
      <name val="Roboto"/>
    </font>
    <font>
      <sz val="12"/>
      <color rgb="FF000000"/>
      <name val="Arial"/>
    </font>
    <font>
      <sz val="10"/>
      <color rgb="FF000000"/>
      <name val="Roboto"/>
    </font>
    <font>
      <sz val="11"/>
      <color rgb="FFFF0000"/>
      <name val="Calibri"/>
    </font>
    <font>
      <i/>
      <sz val="12"/>
      <color theme="1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u/>
      <sz val="14"/>
      <color rgb="FF0000FF"/>
      <name val="Arial"/>
    </font>
    <font>
      <u/>
      <sz val="11"/>
      <color rgb="FF0077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7700"/>
      <name val="Arial"/>
    </font>
    <font>
      <u/>
      <sz val="11"/>
      <color rgb="FF000000"/>
      <name val="-apple-system"/>
    </font>
    <font>
      <u/>
      <sz val="11"/>
      <color rgb="FF0000FF"/>
      <name val="Arial"/>
    </font>
    <font>
      <u/>
      <sz val="11"/>
      <color theme="1"/>
      <name val="Arial"/>
    </font>
    <font>
      <u/>
      <sz val="11"/>
      <color rgb="FF0000FF"/>
      <name val="Calibri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rgb="FF0000FF"/>
      <name val="Calibri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rgb="FF000000"/>
      <name val="Arial"/>
    </font>
    <font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-apple-system"/>
    </font>
    <font>
      <u/>
      <sz val="11"/>
      <color rgb="FF2A5885"/>
      <name val="Arial"/>
    </font>
    <font>
      <u/>
      <sz val="11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theme="0"/>
        <bgColor theme="0"/>
      </patternFill>
    </fill>
    <fill>
      <patternFill patternType="solid">
        <fgColor rgb="FF4DD0E1"/>
        <bgColor rgb="FF4DD0E1"/>
      </patternFill>
    </fill>
    <fill>
      <patternFill patternType="solid">
        <fgColor rgb="FFB7E1CD"/>
        <bgColor rgb="FFB7E1CD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5" xfId="0" applyFont="1" applyBorder="1"/>
    <xf numFmtId="14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5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/>
    <xf numFmtId="0" fontId="2" fillId="0" borderId="0" xfId="0" applyFont="1"/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/>
    <xf numFmtId="0" fontId="3" fillId="0" borderId="5" xfId="0" applyFont="1" applyBorder="1" applyAlignment="1"/>
    <xf numFmtId="0" fontId="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/>
    <xf numFmtId="0" fontId="2" fillId="0" borderId="5" xfId="0" applyFont="1" applyBorder="1" applyAlignment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2" fillId="0" borderId="5" xfId="0" applyFont="1" applyBorder="1" applyAlignment="1"/>
    <xf numFmtId="0" fontId="3" fillId="0" borderId="0" xfId="0" applyFont="1" applyAlignment="1">
      <alignment wrapText="1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4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165" fontId="2" fillId="0" borderId="5" xfId="0" applyNumberFormat="1" applyFont="1" applyBorder="1" applyAlignment="1">
      <alignment horizontal="right"/>
    </xf>
    <xf numFmtId="0" fontId="2" fillId="0" borderId="5" xfId="0" applyFont="1" applyBorder="1" applyAlignment="1"/>
    <xf numFmtId="0" fontId="10" fillId="0" borderId="5" xfId="0" applyFont="1" applyBorder="1" applyAlignment="1">
      <alignment wrapText="1"/>
    </xf>
    <xf numFmtId="0" fontId="3" fillId="2" borderId="0" xfId="0" applyFont="1" applyFill="1" applyAlignment="1"/>
    <xf numFmtId="165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/>
    <xf numFmtId="0" fontId="3" fillId="2" borderId="5" xfId="0" applyFont="1" applyFill="1" applyBorder="1" applyAlignment="1"/>
    <xf numFmtId="0" fontId="2" fillId="0" borderId="0" xfId="0" applyFont="1" applyAlignment="1"/>
    <xf numFmtId="0" fontId="2" fillId="2" borderId="5" xfId="0" applyFont="1" applyFill="1" applyBorder="1" applyAlignment="1"/>
    <xf numFmtId="164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/>
    <xf numFmtId="14" fontId="3" fillId="0" borderId="0" xfId="0" applyNumberFormat="1" applyFont="1" applyAlignment="1">
      <alignment horizontal="right"/>
    </xf>
    <xf numFmtId="0" fontId="3" fillId="2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165" fontId="12" fillId="2" borderId="5" xfId="0" applyNumberFormat="1" applyFont="1" applyFill="1" applyBorder="1" applyAlignment="1">
      <alignment horizontal="right"/>
    </xf>
    <xf numFmtId="0" fontId="2" fillId="4" borderId="0" xfId="0" applyFont="1" applyFill="1" applyAlignment="1"/>
    <xf numFmtId="0" fontId="13" fillId="0" borderId="5" xfId="0" applyFont="1" applyBorder="1" applyAlignment="1">
      <alignment wrapText="1"/>
    </xf>
    <xf numFmtId="0" fontId="3" fillId="4" borderId="0" xfId="0" applyFont="1" applyFill="1" applyAlignment="1"/>
    <xf numFmtId="0" fontId="2" fillId="4" borderId="0" xfId="0" applyFont="1" applyFill="1" applyAlignment="1"/>
    <xf numFmtId="16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2" fillId="5" borderId="5" xfId="0" applyFont="1" applyFill="1" applyBorder="1" applyAlignment="1"/>
    <xf numFmtId="0" fontId="3" fillId="2" borderId="5" xfId="0" applyFont="1" applyFill="1" applyBorder="1" applyAlignment="1"/>
    <xf numFmtId="0" fontId="3" fillId="5" borderId="5" xfId="0" applyFont="1" applyFill="1" applyBorder="1" applyAlignment="1"/>
    <xf numFmtId="0" fontId="12" fillId="2" borderId="5" xfId="0" applyFont="1" applyFill="1" applyBorder="1" applyAlignment="1"/>
    <xf numFmtId="0" fontId="2" fillId="2" borderId="0" xfId="0" applyFont="1" applyFill="1" applyAlignment="1"/>
    <xf numFmtId="0" fontId="3" fillId="0" borderId="5" xfId="0" applyFont="1" applyBorder="1" applyAlignment="1">
      <alignment horizontal="center" wrapText="1"/>
    </xf>
    <xf numFmtId="0" fontId="2" fillId="2" borderId="5" xfId="0" applyFont="1" applyFill="1" applyBorder="1" applyAlignment="1"/>
    <xf numFmtId="0" fontId="2" fillId="2" borderId="5" xfId="0" applyFont="1" applyFill="1" applyBorder="1" applyAlignment="1"/>
    <xf numFmtId="0" fontId="3" fillId="2" borderId="5" xfId="0" applyFont="1" applyFill="1" applyBorder="1" applyAlignment="1"/>
    <xf numFmtId="0" fontId="2" fillId="3" borderId="5" xfId="0" applyFont="1" applyFill="1" applyBorder="1" applyAlignment="1"/>
    <xf numFmtId="0" fontId="2" fillId="0" borderId="5" xfId="0" applyFont="1" applyBorder="1" applyAlignment="1">
      <alignment wrapText="1"/>
    </xf>
    <xf numFmtId="0" fontId="14" fillId="3" borderId="5" xfId="0" applyFont="1" applyFill="1" applyBorder="1" applyAlignment="1"/>
    <xf numFmtId="0" fontId="3" fillId="0" borderId="5" xfId="0" applyFont="1" applyBorder="1" applyAlignment="1">
      <alignment horizontal="center" wrapText="1"/>
    </xf>
    <xf numFmtId="0" fontId="2" fillId="3" borderId="0" xfId="0" applyFont="1" applyFill="1" applyAlignment="1"/>
    <xf numFmtId="0" fontId="2" fillId="0" borderId="0" xfId="0" applyFont="1" applyAlignment="1"/>
    <xf numFmtId="0" fontId="15" fillId="0" borderId="5" xfId="0" applyFont="1" applyBorder="1" applyAlignment="1"/>
    <xf numFmtId="0" fontId="2" fillId="0" borderId="0" xfId="0" applyFont="1" applyAlignment="1">
      <alignment wrapText="1"/>
    </xf>
    <xf numFmtId="165" fontId="2" fillId="2" borderId="0" xfId="0" applyNumberFormat="1" applyFont="1" applyFill="1" applyAlignment="1">
      <alignment horizontal="right"/>
    </xf>
    <xf numFmtId="0" fontId="17" fillId="0" borderId="5" xfId="0" applyFont="1" applyBorder="1" applyAlignment="1">
      <alignment wrapText="1"/>
    </xf>
    <xf numFmtId="0" fontId="12" fillId="5" borderId="5" xfId="0" applyFont="1" applyFill="1" applyBorder="1" applyAlignment="1"/>
    <xf numFmtId="0" fontId="12" fillId="4" borderId="0" xfId="0" applyFont="1" applyFill="1" applyAlignment="1"/>
    <xf numFmtId="0" fontId="12" fillId="2" borderId="5" xfId="0" applyFont="1" applyFill="1" applyBorder="1" applyAlignment="1"/>
    <xf numFmtId="0" fontId="12" fillId="3" borderId="5" xfId="0" applyFont="1" applyFill="1" applyBorder="1" applyAlignment="1"/>
    <xf numFmtId="0" fontId="19" fillId="2" borderId="5" xfId="0" applyFont="1" applyFill="1" applyBorder="1" applyAlignment="1"/>
    <xf numFmtId="0" fontId="12" fillId="2" borderId="5" xfId="0" applyFont="1" applyFill="1" applyBorder="1" applyAlignment="1"/>
    <xf numFmtId="0" fontId="12" fillId="3" borderId="5" xfId="0" applyFont="1" applyFill="1" applyBorder="1" applyAlignment="1"/>
    <xf numFmtId="164" fontId="12" fillId="2" borderId="5" xfId="0" applyNumberFormat="1" applyFont="1" applyFill="1" applyBorder="1" applyAlignment="1">
      <alignment horizontal="right"/>
    </xf>
    <xf numFmtId="0" fontId="20" fillId="3" borderId="5" xfId="0" applyFont="1" applyFill="1" applyBorder="1" applyAlignment="1"/>
    <xf numFmtId="14" fontId="2" fillId="0" borderId="5" xfId="0" applyNumberFormat="1" applyFont="1" applyBorder="1"/>
    <xf numFmtId="0" fontId="1" fillId="0" borderId="5" xfId="0" applyFont="1" applyBorder="1"/>
    <xf numFmtId="0" fontId="12" fillId="2" borderId="5" xfId="0" applyFont="1" applyFill="1" applyBorder="1" applyAlignment="1">
      <alignment wrapText="1"/>
    </xf>
    <xf numFmtId="0" fontId="22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164" fontId="12" fillId="3" borderId="5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164" fontId="12" fillId="2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wrapText="1"/>
    </xf>
    <xf numFmtId="0" fontId="24" fillId="2" borderId="5" xfId="0" applyFont="1" applyFill="1" applyBorder="1" applyAlignment="1"/>
    <xf numFmtId="0" fontId="12" fillId="2" borderId="5" xfId="0" applyFont="1" applyFill="1" applyBorder="1" applyAlignment="1"/>
    <xf numFmtId="0" fontId="2" fillId="3" borderId="5" xfId="0" applyFont="1" applyFill="1" applyBorder="1" applyAlignment="1"/>
    <xf numFmtId="0" fontId="25" fillId="2" borderId="5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4" fontId="3" fillId="3" borderId="5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wrapText="1"/>
    </xf>
    <xf numFmtId="0" fontId="26" fillId="0" borderId="0" xfId="0" applyFont="1"/>
    <xf numFmtId="0" fontId="27" fillId="3" borderId="5" xfId="0" applyFont="1" applyFill="1" applyBorder="1" applyAlignment="1"/>
    <xf numFmtId="0" fontId="12" fillId="3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5" xfId="0" applyFont="1" applyFill="1" applyBorder="1" applyAlignment="1"/>
    <xf numFmtId="14" fontId="3" fillId="3" borderId="5" xfId="0" applyNumberFormat="1" applyFont="1" applyFill="1" applyBorder="1" applyAlignment="1">
      <alignment horizontal="right"/>
    </xf>
    <xf numFmtId="14" fontId="3" fillId="0" borderId="5" xfId="0" applyNumberFormat="1" applyFont="1" applyBorder="1" applyAlignment="1">
      <alignment horizontal="center"/>
    </xf>
    <xf numFmtId="165" fontId="1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14" fontId="3" fillId="0" borderId="5" xfId="0" applyNumberFormat="1" applyFont="1" applyBorder="1" applyAlignment="1">
      <alignment horizontal="right"/>
    </xf>
    <xf numFmtId="0" fontId="29" fillId="2" borderId="5" xfId="0" applyFont="1" applyFill="1" applyBorder="1" applyAlignment="1">
      <alignment wrapText="1"/>
    </xf>
    <xf numFmtId="0" fontId="31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14" fontId="3" fillId="2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32" fillId="0" borderId="5" xfId="0" applyFont="1" applyBorder="1" applyAlignment="1">
      <alignment wrapText="1"/>
    </xf>
    <xf numFmtId="0" fontId="2" fillId="0" borderId="5" xfId="0" applyFont="1" applyBorder="1"/>
    <xf numFmtId="0" fontId="1" fillId="0" borderId="0" xfId="0" applyFont="1" applyAlignment="1">
      <alignment wrapText="1"/>
    </xf>
    <xf numFmtId="0" fontId="33" fillId="0" borderId="0" xfId="0" applyFont="1" applyAlignment="1">
      <alignment wrapText="1"/>
    </xf>
    <xf numFmtId="164" fontId="2" fillId="2" borderId="0" xfId="0" applyNumberFormat="1" applyFont="1" applyFill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35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0" fontId="36" fillId="0" borderId="5" xfId="0" applyFont="1" applyBorder="1" applyAlignment="1">
      <alignment wrapText="1"/>
    </xf>
    <xf numFmtId="49" fontId="12" fillId="0" borderId="0" xfId="0" applyNumberFormat="1" applyFont="1" applyAlignment="1"/>
    <xf numFmtId="0" fontId="37" fillId="2" borderId="5" xfId="0" applyFont="1" applyFill="1" applyBorder="1" applyAlignment="1"/>
    <xf numFmtId="0" fontId="2" fillId="3" borderId="5" xfId="0" applyFont="1" applyFill="1" applyBorder="1" applyAlignment="1">
      <alignment wrapText="1"/>
    </xf>
    <xf numFmtId="0" fontId="38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49" fontId="12" fillId="0" borderId="5" xfId="0" applyNumberFormat="1" applyFont="1" applyBorder="1" applyAlignment="1"/>
    <xf numFmtId="166" fontId="1" fillId="0" borderId="5" xfId="0" applyNumberFormat="1" applyFont="1" applyBorder="1" applyAlignment="1"/>
    <xf numFmtId="0" fontId="12" fillId="0" borderId="5" xfId="0" applyFont="1" applyBorder="1" applyAlignment="1">
      <alignment horizontal="center" wrapText="1"/>
    </xf>
    <xf numFmtId="0" fontId="1" fillId="0" borderId="5" xfId="0" applyFont="1" applyBorder="1" applyAlignment="1"/>
    <xf numFmtId="0" fontId="40" fillId="2" borderId="5" xfId="0" applyFont="1" applyFill="1" applyBorder="1" applyAlignment="1"/>
    <xf numFmtId="0" fontId="41" fillId="0" borderId="5" xfId="0" applyFont="1" applyBorder="1" applyAlignment="1">
      <alignment wrapText="1"/>
    </xf>
    <xf numFmtId="49" fontId="2" fillId="3" borderId="5" xfId="0" applyNumberFormat="1" applyFont="1" applyFill="1" applyBorder="1" applyAlignment="1">
      <alignment horizontal="right"/>
    </xf>
    <xf numFmtId="0" fontId="42" fillId="0" borderId="5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2" fillId="3" borderId="5" xfId="0" applyFont="1" applyFill="1" applyBorder="1"/>
    <xf numFmtId="0" fontId="2" fillId="2" borderId="0" xfId="0" applyFont="1" applyFill="1" applyAlignment="1">
      <alignment horizontal="right"/>
    </xf>
    <xf numFmtId="0" fontId="4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45" fillId="2" borderId="5" xfId="0" applyFont="1" applyFill="1" applyBorder="1" applyAlignment="1">
      <alignment wrapText="1"/>
    </xf>
    <xf numFmtId="0" fontId="46" fillId="2" borderId="5" xfId="0" applyFont="1" applyFill="1" applyBorder="1" applyAlignment="1"/>
    <xf numFmtId="165" fontId="2" fillId="3" borderId="5" xfId="0" applyNumberFormat="1" applyFont="1" applyFill="1" applyBorder="1" applyAlignment="1">
      <alignment horizontal="right"/>
    </xf>
    <xf numFmtId="0" fontId="47" fillId="3" borderId="5" xfId="0" applyFont="1" applyFill="1" applyBorder="1" applyAlignment="1">
      <alignment wrapText="1"/>
    </xf>
    <xf numFmtId="0" fontId="3" fillId="3" borderId="5" xfId="0" applyFont="1" applyFill="1" applyBorder="1" applyAlignment="1"/>
    <xf numFmtId="49" fontId="12" fillId="3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0" xfId="0" applyNumberFormat="1" applyFont="1" applyFill="1" applyAlignment="1">
      <alignment horizontal="right" wrapText="1"/>
    </xf>
    <xf numFmtId="49" fontId="12" fillId="2" borderId="5" xfId="0" applyNumberFormat="1" applyFont="1" applyFill="1" applyBorder="1" applyAlignment="1">
      <alignment horizontal="right" wrapText="1"/>
    </xf>
    <xf numFmtId="14" fontId="3" fillId="0" borderId="5" xfId="0" applyNumberFormat="1" applyFont="1" applyBorder="1" applyAlignment="1">
      <alignment vertical="center"/>
    </xf>
    <xf numFmtId="14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48" fillId="0" borderId="5" xfId="0" applyNumberFormat="1" applyFont="1" applyBorder="1" applyAlignment="1"/>
    <xf numFmtId="0" fontId="49" fillId="0" borderId="5" xfId="0" applyFont="1" applyBorder="1" applyAlignment="1">
      <alignment wrapText="1"/>
    </xf>
    <xf numFmtId="0" fontId="50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7" fontId="1" fillId="0" borderId="5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1" fillId="0" borderId="5" xfId="0" applyFont="1" applyBorder="1" applyAlignment="1">
      <alignment wrapText="1"/>
    </xf>
    <xf numFmtId="0" fontId="52" fillId="2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54" fillId="2" borderId="5" xfId="0" applyFont="1" applyFill="1" applyBorder="1" applyAlignment="1">
      <alignment wrapText="1"/>
    </xf>
    <xf numFmtId="0" fontId="55" fillId="0" borderId="0" xfId="0" applyFont="1" applyAlignment="1">
      <alignment horizontal="left"/>
    </xf>
    <xf numFmtId="0" fontId="56" fillId="0" borderId="0" xfId="0" applyFont="1" applyAlignment="1">
      <alignment wrapText="1"/>
    </xf>
    <xf numFmtId="0" fontId="55" fillId="0" borderId="0" xfId="0" applyFont="1" applyAlignment="1"/>
    <xf numFmtId="168" fontId="3" fillId="0" borderId="5" xfId="0" applyNumberFormat="1" applyFont="1" applyBorder="1" applyAlignment="1"/>
    <xf numFmtId="0" fontId="57" fillId="0" borderId="5" xfId="0" applyFont="1" applyBorder="1" applyAlignment="1"/>
    <xf numFmtId="0" fontId="43" fillId="2" borderId="0" xfId="0" applyFont="1" applyFill="1" applyAlignment="1">
      <alignment horizontal="left"/>
    </xf>
    <xf numFmtId="0" fontId="58" fillId="0" borderId="0" xfId="0" applyFont="1" applyAlignment="1">
      <alignment wrapText="1"/>
    </xf>
    <xf numFmtId="0" fontId="1" fillId="0" borderId="0" xfId="0" applyFont="1" applyAlignment="1"/>
    <xf numFmtId="0" fontId="59" fillId="0" borderId="5" xfId="0" applyFont="1" applyBorder="1" applyAlignment="1">
      <alignment wrapText="1"/>
    </xf>
    <xf numFmtId="0" fontId="60" fillId="0" borderId="5" xfId="0" applyFont="1" applyBorder="1" applyAlignment="1"/>
    <xf numFmtId="0" fontId="61" fillId="2" borderId="0" xfId="0" applyFont="1" applyFill="1" applyAlignment="1">
      <alignment vertical="top"/>
    </xf>
    <xf numFmtId="14" fontId="3" fillId="0" borderId="0" xfId="0" applyNumberFormat="1" applyFont="1" applyAlignment="1">
      <alignment horizontal="right"/>
    </xf>
    <xf numFmtId="0" fontId="62" fillId="0" borderId="5" xfId="0" applyFont="1" applyBorder="1" applyAlignment="1"/>
    <xf numFmtId="0" fontId="2" fillId="0" borderId="0" xfId="0" applyFont="1" applyAlignment="1"/>
    <xf numFmtId="0" fontId="63" fillId="0" borderId="0" xfId="0" applyFont="1" applyAlignment="1"/>
    <xf numFmtId="0" fontId="64" fillId="2" borderId="0" xfId="0" applyFont="1" applyFill="1" applyAlignment="1"/>
    <xf numFmtId="0" fontId="65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66" fillId="0" borderId="0" xfId="0" applyFont="1" applyAlignment="1"/>
    <xf numFmtId="0" fontId="2" fillId="0" borderId="7" xfId="0" applyFont="1" applyBorder="1"/>
    <xf numFmtId="0" fontId="3" fillId="0" borderId="7" xfId="0" applyFont="1" applyBorder="1" applyAlignment="1">
      <alignment wrapText="1"/>
    </xf>
    <xf numFmtId="0" fontId="1" fillId="0" borderId="3" xfId="0" applyFont="1" applyBorder="1" applyAlignment="1"/>
    <xf numFmtId="0" fontId="3" fillId="0" borderId="13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2" fillId="0" borderId="5" xfId="0" applyNumberFormat="1" applyFont="1" applyBorder="1" applyAlignment="1">
      <alignment horizontal="right" wrapText="1"/>
    </xf>
    <xf numFmtId="0" fontId="67" fillId="0" borderId="5" xfId="0" applyFont="1" applyBorder="1" applyAlignment="1">
      <alignment wrapText="1"/>
    </xf>
    <xf numFmtId="164" fontId="1" fillId="0" borderId="0" xfId="0" applyNumberFormat="1" applyFont="1" applyAlignment="1"/>
    <xf numFmtId="0" fontId="3" fillId="0" borderId="1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center"/>
    </xf>
    <xf numFmtId="0" fontId="3" fillId="0" borderId="5" xfId="0" applyFont="1" applyBorder="1" applyAlignment="1"/>
    <xf numFmtId="0" fontId="3" fillId="0" borderId="11" xfId="0" applyFont="1" applyBorder="1" applyAlignment="1">
      <alignment wrapText="1"/>
    </xf>
    <xf numFmtId="0" fontId="68" fillId="0" borderId="5" xfId="0" applyFont="1" applyBorder="1" applyAlignment="1">
      <alignment wrapText="1"/>
    </xf>
    <xf numFmtId="0" fontId="6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4" fontId="3" fillId="0" borderId="1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70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2" fillId="0" borderId="3" xfId="0" applyFont="1" applyBorder="1" applyAlignment="1">
      <alignment wrapText="1"/>
    </xf>
    <xf numFmtId="1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 applyAlignment="1">
      <alignment wrapText="1"/>
    </xf>
    <xf numFmtId="14" fontId="3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/>
    <xf numFmtId="0" fontId="14" fillId="0" borderId="4" xfId="0" applyFont="1" applyBorder="1" applyAlignment="1">
      <alignment vertical="center" wrapText="1"/>
    </xf>
    <xf numFmtId="0" fontId="3" fillId="0" borderId="6" xfId="0" applyFont="1" applyBorder="1" applyAlignment="1"/>
    <xf numFmtId="0" fontId="75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14" fontId="3" fillId="0" borderId="6" xfId="0" applyNumberFormat="1" applyFont="1" applyBorder="1" applyAlignment="1"/>
    <xf numFmtId="0" fontId="3" fillId="0" borderId="7" xfId="0" applyFont="1" applyBorder="1" applyAlignment="1"/>
    <xf numFmtId="0" fontId="14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/>
    <xf numFmtId="164" fontId="1" fillId="0" borderId="5" xfId="0" applyNumberFormat="1" applyFont="1" applyBorder="1" applyAlignment="1"/>
    <xf numFmtId="14" fontId="2" fillId="0" borderId="0" xfId="0" applyNumberFormat="1" applyFont="1" applyAlignment="1">
      <alignment horizontal="right" vertical="center"/>
    </xf>
    <xf numFmtId="14" fontId="2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 vertical="center" wrapText="1"/>
    </xf>
    <xf numFmtId="0" fontId="76" fillId="0" borderId="5" xfId="0" applyFont="1" applyBorder="1" applyAlignment="1">
      <alignment vertical="center" wrapText="1"/>
    </xf>
    <xf numFmtId="0" fontId="77" fillId="2" borderId="5" xfId="0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78" fillId="2" borderId="5" xfId="0" applyFont="1" applyFill="1" applyBorder="1" applyAlignment="1">
      <alignment wrapText="1"/>
    </xf>
    <xf numFmtId="1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/>
    </xf>
    <xf numFmtId="0" fontId="26" fillId="2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79" fillId="2" borderId="5" xfId="0" applyFont="1" applyFill="1" applyBorder="1" applyAlignment="1">
      <alignment wrapText="1"/>
    </xf>
    <xf numFmtId="0" fontId="0" fillId="0" borderId="5" xfId="0" applyFont="1" applyBorder="1" applyAlignment="1">
      <alignment vertical="center" wrapText="1"/>
    </xf>
    <xf numFmtId="164" fontId="1" fillId="0" borderId="0" xfId="0" applyNumberFormat="1" applyFont="1"/>
    <xf numFmtId="0" fontId="80" fillId="2" borderId="5" xfId="0" applyFont="1" applyFill="1" applyBorder="1" applyAlignment="1"/>
    <xf numFmtId="0" fontId="76" fillId="0" borderId="5" xfId="0" applyFont="1" applyBorder="1" applyAlignment="1">
      <alignment vertical="center" wrapText="1"/>
    </xf>
    <xf numFmtId="164" fontId="2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76" fillId="0" borderId="0" xfId="0" applyFont="1" applyAlignment="1">
      <alignment vertical="center" wrapText="1"/>
    </xf>
    <xf numFmtId="0" fontId="81" fillId="2" borderId="0" xfId="0" applyFont="1" applyFill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2" fillId="0" borderId="1" xfId="0" applyFont="1" applyBorder="1"/>
    <xf numFmtId="0" fontId="8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164" fontId="2" fillId="0" borderId="0" xfId="0" applyNumberFormat="1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/>
    <xf numFmtId="16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8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8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85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5" xfId="0" applyNumberFormat="1" applyFont="1" applyBorder="1"/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3" fillId="0" borderId="6" xfId="0" applyFont="1" applyBorder="1" applyAlignment="1">
      <alignment horizontal="center" wrapText="1"/>
    </xf>
    <xf numFmtId="0" fontId="5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0" fontId="28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49" fontId="3" fillId="2" borderId="1" xfId="0" applyNumberFormat="1" applyFont="1" applyFill="1" applyBorder="1" applyAlignment="1">
      <alignment horizontal="center"/>
    </xf>
    <xf numFmtId="0" fontId="39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0" fontId="21" fillId="2" borderId="1" xfId="0" applyFont="1" applyFill="1" applyBorder="1" applyAlignment="1"/>
    <xf numFmtId="164" fontId="3" fillId="2" borderId="6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wrapText="1"/>
    </xf>
    <xf numFmtId="0" fontId="4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8" xfId="0" applyFont="1" applyBorder="1"/>
    <xf numFmtId="0" fontId="18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/>
    <xf numFmtId="0" fontId="2" fillId="0" borderId="2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3" fillId="0" borderId="1" xfId="0" applyFont="1" applyBorder="1" applyAlignment="1">
      <alignment vertical="center" wrapText="1"/>
    </xf>
    <xf numFmtId="0" fontId="74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71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/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chebnik.mos.ru/catalogue/material_view/atomic_objects/2995188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E1FSy5wkMEYVJA" TargetMode="External"/><Relationship Id="rId3" Type="http://schemas.openxmlformats.org/officeDocument/2006/relationships/hyperlink" Target="https://mosobr.tv/release/7873" TargetMode="External"/><Relationship Id="rId7" Type="http://schemas.openxmlformats.org/officeDocument/2006/relationships/hyperlink" Target="https://www.youtube.com/watch?v=Zp0zzM6S2TI" TargetMode="External"/><Relationship Id="rId2" Type="http://schemas.openxmlformats.org/officeDocument/2006/relationships/hyperlink" Target="https://interneturok.ru/lesson/istoriya-rossii/7-klass/rossiya-v-xvii-xviii-vv/vneshnyaya-politika-ekateriny-ll" TargetMode="External"/><Relationship Id="rId1" Type="http://schemas.openxmlformats.org/officeDocument/2006/relationships/hyperlink" Target="https://yandex.ru/video/preview/?filmId=7177608200469206073&amp;from=tabbar&amp;parent-reqid=1585815072801701-1422709703030392747700196-vla1-3149&amp;text=%D0%B2%D0%BE%D1%81%D1%81%D1%82%D0%B0%D0%BD%D0%B8%D0%B5+%D0%BF%D0%BE%D0%B4+%D0%BF%D1%80%D0%B5%D0%B4%D0%B2%D0%BE%D0%B4%D0%B8%D1%82%D0%B5%D0%BB%D1%8C%D1%81%D1%82%D0%B2%D0%BE%D0%BC+%D0%BF%D1%83%D0%B3%D0%B0%D1%87%D0%B5%D0%B2%D0%B0" TargetMode="External"/><Relationship Id="rId6" Type="http://schemas.openxmlformats.org/officeDocument/2006/relationships/hyperlink" Target="https://www.youtube.com/watch?v=1NQKdA9CilE" TargetMode="External"/><Relationship Id="rId11" Type="http://schemas.openxmlformats.org/officeDocument/2006/relationships/hyperlink" Target="https://www.youtube.com/watch?v=UPQjSh0fGBg" TargetMode="External"/><Relationship Id="rId5" Type="http://schemas.openxmlformats.org/officeDocument/2006/relationships/hyperlink" Target="https://videouroki.net/video/29-vneshnyaya-politika-pavla-i.html" TargetMode="External"/><Relationship Id="rId10" Type="http://schemas.openxmlformats.org/officeDocument/2006/relationships/hyperlink" Target="https://www.youtube.com/watch?v=JIyUAZRcxfU" TargetMode="External"/><Relationship Id="rId4" Type="http://schemas.openxmlformats.org/officeDocument/2006/relationships/hyperlink" Target="https://videouroki.net/video/28-vnutrennyaya-politika-pavla-i.html" TargetMode="External"/><Relationship Id="rId9" Type="http://schemas.openxmlformats.org/officeDocument/2006/relationships/hyperlink" Target="https://yadi.sk/i/gKCDeRu7e7JJY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4156096806701366976&amp;from=tabbar&amp;text=%D0%BF%D0%BE%D1%82%D1%80%D0%B5%D0%B1%D0%BB%D0%B5%D0%BD%D0%B8%D0%B5+%D0%B2%D0%B8%D0%B4%D0%B5%D0%BE%D1%83%D1%80%D0%BE%D0%BA+8+%D0%BA%D0%BB%D0%B0%D1%81%D1%81+%D0%BE%D0%B1%D1%89%D0%B5%D1%81%D1%82%D0%B2%D0%BE%D0%B7%D0%BD%D0%B0%D0%BD%D0%B8%D0%B5" TargetMode="External"/><Relationship Id="rId2" Type="http://schemas.openxmlformats.org/officeDocument/2006/relationships/hyperlink" Target="https://interneturok.ru/lesson/obshestvoznanie/8-klass/ekonomika/raspredelenie-dohodov" TargetMode="External"/><Relationship Id="rId1" Type="http://schemas.openxmlformats.org/officeDocument/2006/relationships/hyperlink" Target="https://interneturok.ru/lesson/obshestvoznanie/11-klass/bchelovek-i-ekonomikab/gosudarstvo-i-ekonomika" TargetMode="External"/><Relationship Id="rId5" Type="http://schemas.openxmlformats.org/officeDocument/2006/relationships/hyperlink" Target="https://www.youtube.com/watch?v=9O1MukQxYsI" TargetMode="External"/><Relationship Id="rId4" Type="http://schemas.openxmlformats.org/officeDocument/2006/relationships/hyperlink" Target="https://www.youtube.com/watch?v=2WmOvHX5uZQ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zSJyQGInT0" TargetMode="External"/><Relationship Id="rId2" Type="http://schemas.openxmlformats.org/officeDocument/2006/relationships/hyperlink" Target="https://yandex.ru/video/preview/?filmId=15574560494393165438&amp;from=tabbar&amp;reqid=1585815359630376-1467485339254216526800181-sas1-8236-V&amp;suggest_reqid=842944761155317804153840807734142&amp;text=%D0%B2%D1%80%D0%B5%D0%BC%D0%B5%D0%BD%D0%B0+%D0%B3%D0%BE%D0%B4%D0%B0+%D0%B2%D0%B5%D1%81%D0%BD%D0%B0%5C+%D1%87%D0%B0%D0%B9%D0%BA%D0%BE%D0%B2%D1%81%D0%BA%D0%B8%D0%B9" TargetMode="External"/><Relationship Id="rId1" Type="http://schemas.openxmlformats.org/officeDocument/2006/relationships/hyperlink" Target="https://yandex.ru/video/preview/?filmId=14756822724619637057&amp;from=tabbar&amp;parent-reqid=1585815295050763-1149148486685807829400204-vla1-2442&amp;text=%D0%B1%D0%B8%D0%BE%D0%B3%D1%80%D0%B0%D1%84%D0%B8%D1%8F+%D0%BC%D0%BE%D1%86%D0%B0%D1%80%D1%82%D0%B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://edu.skysmart.ru/" TargetMode="External"/><Relationship Id="rId3" Type="http://schemas.openxmlformats.org/officeDocument/2006/relationships/hyperlink" Target="http://edu.skyeng.ru/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://edu.skyeng.ru/" TargetMode="External"/><Relationship Id="rId2" Type="http://schemas.openxmlformats.org/officeDocument/2006/relationships/hyperlink" Target="http://edu.skyeng.ru/" TargetMode="External"/><Relationship Id="rId1" Type="http://schemas.openxmlformats.org/officeDocument/2006/relationships/hyperlink" Target="https://vk.com/away.php?to=http%3A%2F%2Fskyeng.ru&amp;cc_key=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://edu.skyeng.ru/" TargetMode="External"/><Relationship Id="rId5" Type="http://schemas.openxmlformats.org/officeDocument/2006/relationships/hyperlink" Target="http://edu.skyeng.ru/" TargetMode="External"/><Relationship Id="rId10" Type="http://schemas.openxmlformats.org/officeDocument/2006/relationships/hyperlink" Target="http://edu.skyeng.ru/" TargetMode="External"/><Relationship Id="rId4" Type="http://schemas.openxmlformats.org/officeDocument/2006/relationships/hyperlink" Target="http://edu.skyeng.ru/" TargetMode="External"/><Relationship Id="rId9" Type="http://schemas.openxmlformats.org/officeDocument/2006/relationships/hyperlink" Target="http://edu.skyeng.ru/" TargetMode="External"/><Relationship Id="rId14" Type="http://schemas.openxmlformats.org/officeDocument/2006/relationships/hyperlink" Target="http://edu.skysmart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time_continue=372&amp;v=OsegRiDivzE&amp;feature=emb_logo" TargetMode="External"/><Relationship Id="rId2" Type="http://schemas.openxmlformats.org/officeDocument/2006/relationships/hyperlink" Target="https://videouroki.net/tests/eine-reise-durch-brd.html" TargetMode="External"/><Relationship Id="rId1" Type="http://schemas.openxmlformats.org/officeDocument/2006/relationships/hyperlink" Target="https://www.youtube.com/watch?v=KG0PkaIQXPE" TargetMode="External"/><Relationship Id="rId6" Type="http://schemas.openxmlformats.org/officeDocument/2006/relationships/hyperlink" Target="https://videouroki.net/tests/itoghovyi-tiest-po-tiemie-putieshiestviie-po-giermanii-iv-chietviert.html" TargetMode="External"/><Relationship Id="rId5" Type="http://schemas.openxmlformats.org/officeDocument/2006/relationships/hyperlink" Target="https://onlinetestpad.com/ru/test/142663-meine-stadt" TargetMode="External"/><Relationship Id="rId4" Type="http://schemas.openxmlformats.org/officeDocument/2006/relationships/hyperlink" Target="https://videouroki.net/tests/ntcn-dostoprimiechatiel-nosti-miunkhiena.html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itG4tAIQj5Y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S6bS5tal8Q4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www.youtube.com/watch?v=kd6HQN25MM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ifNwOi01ld8" TargetMode="External"/><Relationship Id="rId20" Type="http://schemas.openxmlformats.org/officeDocument/2006/relationships/hyperlink" Target="https://www.youtube.com/watch?v=ScK4dcCWllk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1517/start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kulture_8_klass_1.html" TargetMode="External"/><Relationship Id="rId15" Type="http://schemas.openxmlformats.org/officeDocument/2006/relationships/hyperlink" Target="https://vk.com/away.php?to=https%3A%2F%2Fwww.youtube.com%2Fwatch%3Fv%3D0eZyMmBicPI&amp;cc_key=" TargetMode="External"/><Relationship Id="rId23" Type="http://schemas.openxmlformats.org/officeDocument/2006/relationships/hyperlink" Target="https://www.youtube.com/watch?v=w5X4qEAKIao" TargetMode="External"/><Relationship Id="rId10" Type="http://schemas.openxmlformats.org/officeDocument/2006/relationships/hyperlink" Target="https://moeobrazovanie.ru/viktoriny/test_po_fizkulture_8_9_klass_2.html" TargetMode="External"/><Relationship Id="rId19" Type="http://schemas.openxmlformats.org/officeDocument/2006/relationships/hyperlink" Target="https://www.youtube.com/watch?v=Zqp6gxlzCZ4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8_9_klass_2.html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peITb36ZrYU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.mos.ru/system_2/atomic_objects/files/004/531/164/original/_66.png" TargetMode="External"/><Relationship Id="rId1" Type="http://schemas.openxmlformats.org/officeDocument/2006/relationships/hyperlink" Target="https://uchebnik.mos.ru/system_2/atomic_objects/files/004/886/474/original/0006.jp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videouroki.net/razrabotki/priezientatsiia-tvorchieskii-proiekt-dom-budushchiegho.html" TargetMode="External"/><Relationship Id="rId2" Type="http://schemas.openxmlformats.org/officeDocument/2006/relationships/hyperlink" Target="https://yandex.ru/video/preview/?filmId=15156132463550285972&amp;text=%D0%B8%D0%BD%D1%84%D0%BE%D1%83%D1%80%D0%BE%D0%BA%20%D1%82%D0%B5%D1%85%D0%BD%D0%BE%D0%BB%D0%BE%D0%B3%D0%B8%D1%8F%208%20%D0%BA%D0%BB%D0%B0%D1%81%D1%81%20%D0%BC%D0%B0%D0%BB%D1%8C%D1%87%D0%B8%D0%BA%D0%B8%20.%D0%AD%D0%BB%D0%B5%D0%BA%D1%82%D1%80%D0%BE%D0%B8%D0%B7%D0%BC%D0%B5%D1%80%D0%B8%D1%82%D0%B5%D0%BB%D1%8C%D0%BD%D1%8B%D0%B5%20%D0%BF%D1%80%D0%B8%D0%B1%D0%BE%D1%80%D1%8B&amp;path=wizard&amp;parent-reqid=1587905989361172-678197900057965932200242-production-app-host-sas-web-yp-169&amp;redircnt=1587906001.1" TargetMode="External"/><Relationship Id="rId1" Type="http://schemas.openxmlformats.org/officeDocument/2006/relationships/hyperlink" Target="https://infourok.ru/prezentaciya-po-tehnologii-na-temu-istochniki-i-potrebiteli-elektricheskogo-toka-klass-585154.html" TargetMode="External"/><Relationship Id="rId6" Type="http://schemas.openxmlformats.org/officeDocument/2006/relationships/hyperlink" Target="https://proforientator.ru/publications/articles/samoopredelenie-lichnosti.html" TargetMode="External"/><Relationship Id="rId5" Type="http://schemas.openxmlformats.org/officeDocument/2006/relationships/hyperlink" Target="http://atlas100.ru/" TargetMode="External"/><Relationship Id="rId4" Type="http://schemas.openxmlformats.org/officeDocument/2006/relationships/hyperlink" Target="https://web2edu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9NiVFyhY-f0" TargetMode="External"/><Relationship Id="rId13" Type="http://schemas.openxmlformats.org/officeDocument/2006/relationships/hyperlink" Target="https://uchi.ru/teachers/hometasks" TargetMode="External"/><Relationship Id="rId18" Type="http://schemas.openxmlformats.org/officeDocument/2006/relationships/hyperlink" Target="https://www.youtube.com/watch?v=ES3_OF6hHP8" TargetMode="External"/><Relationship Id="rId3" Type="http://schemas.openxmlformats.org/officeDocument/2006/relationships/hyperlink" Target="http://www.yaklass.ru/" TargetMode="External"/><Relationship Id="rId21" Type="http://schemas.openxmlformats.org/officeDocument/2006/relationships/hyperlink" Target="https://www.youtube.com/" TargetMode="External"/><Relationship Id="rId7" Type="http://schemas.openxmlformats.org/officeDocument/2006/relationships/hyperlink" Target="https://www.youtube.com/watch?v=9NiVFyhY-f0" TargetMode="External"/><Relationship Id="rId12" Type="http://schemas.openxmlformats.org/officeDocument/2006/relationships/hyperlink" Target="https://yandex.ru/video/preview/?filmId=13160323400663969842&amp;from=tabbar&amp;parent-reqid=1587269526984164-1625952847533298129500122-production-app-host-sas-web-yp-119&amp;text=%D1%82%D0%B5%D0%BE%D1%80%D0%B5%D0%BC%D0%B0+%D0%B2%D0%B8%D0%B5%D1%82%D0%B0" TargetMode="External"/><Relationship Id="rId17" Type="http://schemas.openxmlformats.org/officeDocument/2006/relationships/hyperlink" Target="https://www.youtube.com/watch?v=sWdL88ARzhM" TargetMode="External"/><Relationship Id="rId2" Type="http://schemas.openxmlformats.org/officeDocument/2006/relationships/hyperlink" Target="http://www.yaklass.ru/" TargetMode="External"/><Relationship Id="rId16" Type="http://schemas.openxmlformats.org/officeDocument/2006/relationships/hyperlink" Target="https://youtu.be/WVwVe_DR3AI" TargetMode="External"/><Relationship Id="rId20" Type="http://schemas.openxmlformats.org/officeDocument/2006/relationships/hyperlink" Target="https://www.youtube.com/" TargetMode="External"/><Relationship Id="rId1" Type="http://schemas.openxmlformats.org/officeDocument/2006/relationships/hyperlink" Target="http://www.yaklass.ru/" TargetMode="External"/><Relationship Id="rId6" Type="http://schemas.openxmlformats.org/officeDocument/2006/relationships/hyperlink" Target="https://uchi.ru/teachers/stats/main" TargetMode="External"/><Relationship Id="rId11" Type="http://schemas.openxmlformats.org/officeDocument/2006/relationships/hyperlink" Target="http://foxford.ru/school_class_invites/2xn48x" TargetMode="External"/><Relationship Id="rId24" Type="http://schemas.openxmlformats.org/officeDocument/2006/relationships/hyperlink" Target="https://www.youtube.com/watch?v=g4029_CiAZY&amp;list=TLPQMTgwNDIwMjAax7PXEW9BoQ&amp;index=1" TargetMode="External"/><Relationship Id="rId5" Type="http://schemas.openxmlformats.org/officeDocument/2006/relationships/hyperlink" Target="http://www.yaklass.ru/" TargetMode="External"/><Relationship Id="rId15" Type="http://schemas.openxmlformats.org/officeDocument/2006/relationships/hyperlink" Target="https://youtu.be/NdtSkbc_iow" TargetMode="External"/><Relationship Id="rId23" Type="http://schemas.openxmlformats.org/officeDocument/2006/relationships/hyperlink" Target="https://www.youtube.com/watch?v=g4029_CiAZY&amp;list=TLPQMTgwNDIwMjAax7PXEW9BoQ&amp;index=1" TargetMode="External"/><Relationship Id="rId10" Type="http://schemas.openxmlformats.org/officeDocument/2006/relationships/hyperlink" Target="https://www.maketest.ru/index.php?nav=jroot" TargetMode="External"/><Relationship Id="rId19" Type="http://schemas.openxmlformats.org/officeDocument/2006/relationships/hyperlink" Target="https://www.youtube.com/watch?v=ES3_OF6hHP8" TargetMode="External"/><Relationship Id="rId4" Type="http://schemas.openxmlformats.org/officeDocument/2006/relationships/hyperlink" Target="http://www.yaklass.ru/" TargetMode="External"/><Relationship Id="rId9" Type="http://schemas.openxmlformats.org/officeDocument/2006/relationships/hyperlink" Target="https://www.maketest.ru/index.php?nav=jroot" TargetMode="External"/><Relationship Id="rId14" Type="http://schemas.openxmlformats.org/officeDocument/2006/relationships/hyperlink" Target="https://www.youtube.com/watch?v=KkrdJ-pJKYE" TargetMode="External"/><Relationship Id="rId22" Type="http://schemas.openxmlformats.org/officeDocument/2006/relationships/hyperlink" Target="https://onlinetestpad.com/ru/test/188876-teorema-viet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42QCoZdoixw" TargetMode="External"/><Relationship Id="rId13" Type="http://schemas.openxmlformats.org/officeDocument/2006/relationships/hyperlink" Target="https://youtu.be/BebF9D4F410" TargetMode="External"/><Relationship Id="rId3" Type="http://schemas.openxmlformats.org/officeDocument/2006/relationships/hyperlink" Target="https://www.youtube.com/watch?v=edknVqkxQW4&amp;t=39s" TargetMode="External"/><Relationship Id="rId7" Type="http://schemas.openxmlformats.org/officeDocument/2006/relationships/hyperlink" Target="https://www.youtube.com/watch?v=42QCoZdoixw" TargetMode="External"/><Relationship Id="rId12" Type="http://schemas.openxmlformats.org/officeDocument/2006/relationships/hyperlink" Target="https://yandex.ru/video/preview?filmId=15545296472934198121&amp;from=tabbar&amp;parent-reqid=1587281108251264-1635201782361632376800190-production-app-host-vla-web-yp-218&amp;text=%D0%BC%D0%BD%D0%BE%D0%B3%D0%BE%D1%83%D0%B3%D0%BE%D0%BB%D1%8C%D0%BD%D0%B8%D0%BA%D0%B8%2B8%2B%D0%BA%D0%BB%D0%B0%D1%81%D1%81%2B%D0%B3%D0%B5%D0%BE%D0%BC%D0%B5%D1%82%D1%80%D0%B8%D1%8F" TargetMode="External"/><Relationship Id="rId17" Type="http://schemas.openxmlformats.org/officeDocument/2006/relationships/hyperlink" Target="https://math-oge.sdamgia.ru/test?id=29372775" TargetMode="External"/><Relationship Id="rId2" Type="http://schemas.openxmlformats.org/officeDocument/2006/relationships/hyperlink" Target="https://youtu.be/edknVqkxQW4" TargetMode="External"/><Relationship Id="rId16" Type="http://schemas.openxmlformats.org/officeDocument/2006/relationships/hyperlink" Target="https://youtu.be/ROIdpHyciJA" TargetMode="External"/><Relationship Id="rId1" Type="http://schemas.openxmlformats.org/officeDocument/2006/relationships/hyperlink" Target="https://www.yaklass.ru/TestWork/Join/v2Pyg0xziEqsS9gJi3hxxg" TargetMode="External"/><Relationship Id="rId6" Type="http://schemas.openxmlformats.org/officeDocument/2006/relationships/hyperlink" Target="https://www.youtube.com/watch?v=FZQXnOdUeeI" TargetMode="External"/><Relationship Id="rId11" Type="http://schemas.openxmlformats.org/officeDocument/2006/relationships/hyperlink" Target="https://www.youtube.com/watch?v=edknVqkxQW4&amp;t=39s" TargetMode="External"/><Relationship Id="rId5" Type="http://schemas.openxmlformats.org/officeDocument/2006/relationships/hyperlink" Target="https://www.youtube.com/watch?v=S02ddPzPYrA" TargetMode="External"/><Relationship Id="rId15" Type="http://schemas.openxmlformats.org/officeDocument/2006/relationships/hyperlink" Target="https://youtu.be/uXld6b4C14c" TargetMode="External"/><Relationship Id="rId10" Type="http://schemas.openxmlformats.org/officeDocument/2006/relationships/hyperlink" Target="https://youtu.be/edknVqkxQW4" TargetMode="External"/><Relationship Id="rId4" Type="http://schemas.openxmlformats.org/officeDocument/2006/relationships/hyperlink" Target="https://www.youtube.com/watch?v=S02ddPzPYrA" TargetMode="External"/><Relationship Id="rId9" Type="http://schemas.openxmlformats.org/officeDocument/2006/relationships/hyperlink" Target="https://www.youtube.com/watch?v=ZqO_ykRDR-A" TargetMode="External"/><Relationship Id="rId14" Type="http://schemas.openxmlformats.org/officeDocument/2006/relationships/hyperlink" Target="https://youtu.be/_22y0C6O3E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_view/atomic_objects/4860224" TargetMode="External"/><Relationship Id="rId2" Type="http://schemas.openxmlformats.org/officeDocument/2006/relationships/hyperlink" Target="https://uchebnik.mos.ru/catalogue/material_view/atomic_objects/2538159" TargetMode="External"/><Relationship Id="rId1" Type="http://schemas.openxmlformats.org/officeDocument/2006/relationships/hyperlink" Target="https://uchebnik.mos.ru/catalogue/material_view/atomic_objects/5842421" TargetMode="External"/><Relationship Id="rId6" Type="http://schemas.openxmlformats.org/officeDocument/2006/relationships/hyperlink" Target="https://uchebnik.mos.ru/catalogue/material_view/atomic_objects/1502090" TargetMode="External"/><Relationship Id="rId5" Type="http://schemas.openxmlformats.org/officeDocument/2006/relationships/hyperlink" Target="https://resh.edu.ru/subject/lesson/3065/main/" TargetMode="External"/><Relationship Id="rId4" Type="http://schemas.openxmlformats.org/officeDocument/2006/relationships/hyperlink" Target="https://www.youtube.com/watch?v=qglXi8h_29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2156184387872542834&amp;text=%D0%BE%D1%82%D1%80%D0%B0%D0%B6%D0%B5%D0%BD%D0%B8%D0%B5%20%D1%81%D0%B2%D0%B5%D1%82%D0%B0%20%D0%B7%D0%B0%D0%BA%D0%BE%D0%BD%D1%8B%20%D0%BE%D1%82%D1%80%D0%B0%D0%B6%D0%B5%D0%BD%D0%B8%D1%8F%20%D1%81%D0%B2%D0%B5%D1%82%D0%B0%208%20%D0%BA%D0%BB%D0%B0%D1%81%D1%81%20%D0%B2%D0%B8%D0%B4%D0%B5%D0%BE%D1%83%D1%80%D0%BE%D0%BA&amp;path=wizard&amp;parent-reqid=1588141011592219-558410107076708131000291-production-app-host-man-web-yp-142&amp;redircnt=1588141014.1" TargetMode="External"/><Relationship Id="rId3" Type="http://schemas.openxmlformats.org/officeDocument/2006/relationships/hyperlink" Target="https://interneturok.ru/lesson/physics/8-klass/belektricheskie-yavleniyab/rabota-elektricheskogo-toka" TargetMode="External"/><Relationship Id="rId7" Type="http://schemas.openxmlformats.org/officeDocument/2006/relationships/hyperlink" Target="https://www.youtube.com/watch?v=hdZ2u_sH2Eg" TargetMode="External"/><Relationship Id="rId12" Type="http://schemas.openxmlformats.org/officeDocument/2006/relationships/hyperlink" Target="https://yandex.ru/video/preview/?filmId=10392724336506207718&amp;from=tabbar&amp;parent-reqid=1588141127066805-290164104003834825100287-production-app-host-man-web-yp-28&amp;text=%D0%B3%D0%BB%D0%B0%D0%B7+%D0%B8+%D0%B7%D1%80%D0%B5%D0%BD%D0%B8%D0%B5+%D1%84%D0%B8%D0%B7%D0%B8%D0%BA%D0%B0+8+%D0%BA%D0%BB%D0%B0%D1%81%D1%81+%D0%BF%D1%80%D0%B5%D0%B7%D0%B5%D0%BD%D1%82%D0%B0%D1%86%D0%B8%D1%8F" TargetMode="External"/><Relationship Id="rId2" Type="http://schemas.openxmlformats.org/officeDocument/2006/relationships/hyperlink" Target="https://yandex.ru/video/preview/?filmId=3575229454493102435&amp;from=tabbar&amp;parent-reqid=1585019955207185-1017099110230996542048094-man1-3500&amp;text=%D0%BC%D0%BE%D1%89%D0%BD%D0%BE%D1%81%D1%82%D1%8C+%D1%8D%D0%BB%D0%B5%D0%BA%D1%82%D1%80%D0%B8%D1%87%D0%B5%D1%81%D0%BA%D0%BE%D0%B3%D0%BE+%D1%82%D0%BE%D0%BA%D0%B0" TargetMode="External"/><Relationship Id="rId1" Type="http://schemas.openxmlformats.org/officeDocument/2006/relationships/hyperlink" Target="https://yandex.ru/video/preview/?filmId=2800580785025310569&amp;from=tabbar&amp;text=%D1%80%D0%B0%D0%B1%D0%BE%D1%82%D0%B0+%D1%8D%D0%BB%D0%B5%D0%BA%D1%82%D1%80%D0%B8%D1%87%D0%B5%D1%81%D0%BA%D0%BE%D0%B3%D0%BE+%D1%82%D0%BE%D0%BA%D0%B0" TargetMode="External"/><Relationship Id="rId6" Type="http://schemas.openxmlformats.org/officeDocument/2006/relationships/hyperlink" Target="https://www.youtube.com/watch?v=hdZ2u_sH2Eg" TargetMode="External"/><Relationship Id="rId11" Type="http://schemas.openxmlformats.org/officeDocument/2006/relationships/hyperlink" Target="https://yandex.ru/video/preview/?filmId=16721982763384003492&amp;text=%D0%B8%D0%B7%D0%BE%D0%B1%D1%80%D0%B0%D0%B6%D0%B5%D0%BD%D0%B8%D1%8F%20%D0%B4%D0%B0%D0%B2%D0%B0%D0%B5%D0%BC%D1%8B%D0%B5%20%D0%BB%D0%B8%D0%BD%D0%B7%D0%BE%D0%B9%208%20%D0%BA%D0%BB%D0%B0%D1%81%D1%81&amp;path=wizard&amp;parent-reqid=1588141105304283-276487491279592217300233-production-app-host-man-web-yp-163&amp;redircnt=1588141109.1" TargetMode="External"/><Relationship Id="rId5" Type="http://schemas.openxmlformats.org/officeDocument/2006/relationships/hyperlink" Target="https://yandex.ru/video/preview/?filmId=14390595497916823202&amp;text=%D0%BF%D0%BE%D1%81%D1%82%D0%BE%D1%8F%D0%BD%D0%BD%D1%8B%D0%B5%20%D0%BC%D0%B0%D0%B3%D0%BD%D0%B8%D1%82%D1%8B%208%20%D0%BA%D0%BB%D0%B0%D1%81%D1%81%20%D0%B2%D0%B8%D0%B4%D0%B5%D0%BE%D1%83%D1%80%D0%BE%D0%BA&amp;path=wizard&amp;parent-reqid=1587106507252787-1801981174421327335900252-production-app-host-sas-web-yp-215&amp;redircnt=1587106509.1" TargetMode="External"/><Relationship Id="rId10" Type="http://schemas.openxmlformats.org/officeDocument/2006/relationships/hyperlink" Target="https://yandex.ru/video/preview/?filmId=5624207021196157274&amp;text=%D0%BF%D1%80%D0%B5%D0%BB%D0%BE%D0%BC%D0%BB%D0%B5%D0%BD%D0%B8%D0%B5%20%D1%81%D0%B2%D0%B5%D1%82%D0%B0%208%20%D0%BA%D0%BB%D0%B0%D1%81%D1%81%20%D0%B2%D0%B8%D0%B4%D0%B5%D0%BE%D1%83%D1%80%D0%BE%D0%BA&amp;path=wizard&amp;parent-reqid=1588141057173820-900095565716841087000291-prestable-app-host-sas-web-yp-224&amp;redircnt=1588141059.1" TargetMode="External"/><Relationship Id="rId4" Type="http://schemas.openxmlformats.org/officeDocument/2006/relationships/hyperlink" Target="https://interneturok.ru/lesson/physics/8-klass/belektricheskie-yavleniyab/nagrevanie-provodnikov-elektricheskim-tokom-zakon-dzhoulya-lentsa-grebenyuk-yu-v" TargetMode="External"/><Relationship Id="rId9" Type="http://schemas.openxmlformats.org/officeDocument/2006/relationships/hyperlink" Target="https://yandex.ru/video/preview/?filmId=16093389744992403165&amp;text=%D0%BF%D0%BB%D0%BE%D1%81%D0%BA%D0%BE%D0%B5%20%D0%B7%D0%B5%D1%80%D0%BA%D0%B0%D0%BB%D0%BE%208%20%D0%BA%D0%BB%D0%B0%D1%81%D1%81%20%D0%B2%D0%B8%D0%B4%D0%B5%D0%BE%D1%83%D1%80%D0%BE%D0%BA&amp;path=wizard&amp;parent-reqid=1588141036374997-1475814781499283595800299-production-app-host-sas-web-yp-69&amp;redircnt=1588141038.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XY_J5Vsv1UE" TargetMode="External"/><Relationship Id="rId3" Type="http://schemas.openxmlformats.org/officeDocument/2006/relationships/hyperlink" Target="https://www.youtube.com/watch?v=nMmf4lbeGC8" TargetMode="External"/><Relationship Id="rId7" Type="http://schemas.openxmlformats.org/officeDocument/2006/relationships/hyperlink" Target="https://www.youtube.com/watch?v=XY_J5Vsv1UE" TargetMode="External"/><Relationship Id="rId2" Type="http://schemas.openxmlformats.org/officeDocument/2006/relationships/hyperlink" Target="https://www.youtube.com/watch?v=H6FFy5CRGm4" TargetMode="External"/><Relationship Id="rId1" Type="http://schemas.openxmlformats.org/officeDocument/2006/relationships/hyperlink" Target="https://www.youtube.com/watch?v=XrB-saPnaRE" TargetMode="External"/><Relationship Id="rId6" Type="http://schemas.openxmlformats.org/officeDocument/2006/relationships/hyperlink" Target="https://www.youtube.com/watch?v=LpznEjeBCDo" TargetMode="External"/><Relationship Id="rId5" Type="http://schemas.openxmlformats.org/officeDocument/2006/relationships/hyperlink" Target="https://www.youtube.com/watch?v=LWxQNqbXPHw" TargetMode="External"/><Relationship Id="rId4" Type="http://schemas.openxmlformats.org/officeDocument/2006/relationships/hyperlink" Target="https://www.youtube.com/watch?v=dPp83Pwqr-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zo4r1crrAlY" TargetMode="External"/><Relationship Id="rId2" Type="http://schemas.openxmlformats.org/officeDocument/2006/relationships/hyperlink" Target="https://www.youtube.com/watch?v=7kIEHjMifeU" TargetMode="External"/><Relationship Id="rId1" Type="http://schemas.openxmlformats.org/officeDocument/2006/relationships/hyperlink" Target="https://www.youtube.com/watch?v=nVjGUpFYW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32.75" customWidth="1"/>
    <col min="5" max="5" width="26" customWidth="1"/>
    <col min="6" max="6" width="23.75" customWidth="1"/>
    <col min="7" max="7" width="22.125" customWidth="1"/>
    <col min="8" max="26" width="7.625" customWidth="1"/>
  </cols>
  <sheetData>
    <row r="1" spans="1:7">
      <c r="A1" s="1" t="s">
        <v>0</v>
      </c>
      <c r="B1" s="3" t="s">
        <v>1</v>
      </c>
    </row>
    <row r="2" spans="1:7">
      <c r="A2" s="1" t="s">
        <v>2</v>
      </c>
      <c r="B2" s="4" t="s">
        <v>4</v>
      </c>
    </row>
    <row r="3" spans="1:7">
      <c r="A3" s="1" t="s">
        <v>6</v>
      </c>
      <c r="B3" s="4" t="s">
        <v>7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 ht="50.25" customHeight="1">
      <c r="A6" s="316">
        <v>43957</v>
      </c>
      <c r="B6" s="10" t="s">
        <v>18</v>
      </c>
      <c r="C6" s="10" t="s">
        <v>20</v>
      </c>
      <c r="D6" s="12"/>
      <c r="E6" s="309" t="s">
        <v>21</v>
      </c>
      <c r="F6" s="311" t="s">
        <v>23</v>
      </c>
      <c r="G6" s="15" t="s">
        <v>25</v>
      </c>
    </row>
    <row r="7" spans="1:7" ht="60" hidden="1">
      <c r="A7" s="310"/>
      <c r="B7" s="10" t="s">
        <v>18</v>
      </c>
      <c r="C7" s="10" t="s">
        <v>26</v>
      </c>
      <c r="D7" s="12" t="s">
        <v>27</v>
      </c>
      <c r="E7" s="310"/>
      <c r="F7" s="312"/>
      <c r="G7" s="19"/>
    </row>
    <row r="8" spans="1:7" ht="60">
      <c r="A8" s="21">
        <v>43958</v>
      </c>
      <c r="B8" s="309" t="s">
        <v>32</v>
      </c>
      <c r="C8" s="311" t="s">
        <v>33</v>
      </c>
      <c r="D8" s="23"/>
      <c r="E8" s="309" t="s">
        <v>36</v>
      </c>
      <c r="F8" s="10" t="s">
        <v>37</v>
      </c>
      <c r="G8" s="25" t="s">
        <v>38</v>
      </c>
    </row>
    <row r="9" spans="1:7" hidden="1">
      <c r="A9" s="28"/>
      <c r="B9" s="310"/>
      <c r="C9" s="312"/>
      <c r="D9" s="29"/>
      <c r="E9" s="310"/>
      <c r="F9" s="29"/>
      <c r="G9" s="29"/>
    </row>
    <row r="10" spans="1:7" ht="60">
      <c r="A10" s="21">
        <v>43959</v>
      </c>
      <c r="B10" s="30" t="s">
        <v>45</v>
      </c>
      <c r="C10" s="31" t="s">
        <v>48</v>
      </c>
      <c r="D10" s="10"/>
      <c r="E10" s="10" t="s">
        <v>36</v>
      </c>
      <c r="F10" s="10" t="s">
        <v>50</v>
      </c>
      <c r="G10" s="25" t="s">
        <v>38</v>
      </c>
    </row>
    <row r="11" spans="1:7" ht="60">
      <c r="A11" s="21">
        <v>43964</v>
      </c>
      <c r="B11" s="30" t="s">
        <v>51</v>
      </c>
      <c r="C11" s="33" t="s">
        <v>52</v>
      </c>
      <c r="D11" s="13"/>
      <c r="E11" s="20" t="s">
        <v>36</v>
      </c>
      <c r="F11" s="20" t="s">
        <v>50</v>
      </c>
      <c r="G11" s="25" t="s">
        <v>38</v>
      </c>
    </row>
    <row r="12" spans="1:7" ht="60">
      <c r="A12" s="21">
        <v>43965</v>
      </c>
      <c r="B12" s="20" t="s">
        <v>54</v>
      </c>
      <c r="C12" s="20" t="s">
        <v>55</v>
      </c>
      <c r="D12" s="20"/>
      <c r="E12" s="20" t="s">
        <v>36</v>
      </c>
      <c r="F12" s="20" t="s">
        <v>50</v>
      </c>
      <c r="G12" s="25" t="s">
        <v>38</v>
      </c>
    </row>
    <row r="13" spans="1:7" ht="31.5" customHeight="1">
      <c r="A13" s="21">
        <v>43966</v>
      </c>
      <c r="B13" s="20" t="s">
        <v>57</v>
      </c>
      <c r="C13" s="20" t="s">
        <v>59</v>
      </c>
      <c r="D13" s="13"/>
      <c r="E13" s="24"/>
      <c r="F13" s="24"/>
      <c r="G13" s="7"/>
    </row>
    <row r="14" spans="1:7" ht="26.25" customHeight="1">
      <c r="A14" s="28"/>
      <c r="B14" s="20"/>
      <c r="C14" s="24"/>
      <c r="D14" s="24"/>
      <c r="E14" s="24"/>
      <c r="F14" s="24"/>
      <c r="G14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A4:A5"/>
    <mergeCell ref="B4:B5"/>
    <mergeCell ref="C4:D4"/>
    <mergeCell ref="E4:E5"/>
    <mergeCell ref="F4:F5"/>
    <mergeCell ref="E6:E7"/>
    <mergeCell ref="F6:F7"/>
    <mergeCell ref="B8:B9"/>
    <mergeCell ref="C8:C9"/>
    <mergeCell ref="E8:E9"/>
  </mergeCells>
  <hyperlinks>
    <hyperlink ref="D7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199" t="s">
        <v>544</v>
      </c>
    </row>
    <row r="2" spans="1:7">
      <c r="A2" s="1" t="s">
        <v>2</v>
      </c>
      <c r="B2" s="201" t="s">
        <v>554</v>
      </c>
    </row>
    <row r="3" spans="1:7">
      <c r="A3" s="1" t="s">
        <v>6</v>
      </c>
      <c r="B3" s="201" t="s">
        <v>556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 ht="30">
      <c r="A6" s="202">
        <v>43927</v>
      </c>
      <c r="B6" s="20" t="s">
        <v>557</v>
      </c>
      <c r="C6" s="20" t="s">
        <v>558</v>
      </c>
      <c r="D6" s="203" t="s">
        <v>559</v>
      </c>
      <c r="E6" s="20" t="s">
        <v>560</v>
      </c>
      <c r="F6" s="20" t="s">
        <v>561</v>
      </c>
      <c r="G6" s="22" t="s">
        <v>562</v>
      </c>
    </row>
    <row r="7" spans="1:7" ht="30">
      <c r="A7" s="16">
        <v>43928</v>
      </c>
      <c r="B7" s="20" t="s">
        <v>563</v>
      </c>
      <c r="C7" s="20" t="s">
        <v>564</v>
      </c>
      <c r="D7" s="17" t="s">
        <v>565</v>
      </c>
      <c r="E7" s="24"/>
      <c r="F7" s="20" t="s">
        <v>566</v>
      </c>
      <c r="G7" s="7"/>
    </row>
    <row r="8" spans="1:7" ht="75">
      <c r="A8" s="58">
        <v>43934</v>
      </c>
      <c r="B8" s="26" t="s">
        <v>567</v>
      </c>
      <c r="C8" s="26" t="s">
        <v>568</v>
      </c>
      <c r="D8" s="40" t="s">
        <v>569</v>
      </c>
      <c r="E8" s="204" t="s">
        <v>560</v>
      </c>
      <c r="F8" s="10" t="s">
        <v>570</v>
      </c>
      <c r="G8" s="7"/>
    </row>
    <row r="9" spans="1:7" ht="30">
      <c r="A9" s="16">
        <v>43935</v>
      </c>
      <c r="B9" s="10" t="s">
        <v>571</v>
      </c>
      <c r="C9" s="10" t="s">
        <v>572</v>
      </c>
      <c r="D9" s="142" t="s">
        <v>573</v>
      </c>
      <c r="E9" s="204" t="s">
        <v>560</v>
      </c>
      <c r="F9" s="20" t="s">
        <v>574</v>
      </c>
      <c r="G9" s="7"/>
    </row>
    <row r="10" spans="1:7" ht="45">
      <c r="A10" s="16">
        <v>43941</v>
      </c>
      <c r="B10" s="20" t="s">
        <v>575</v>
      </c>
      <c r="C10" s="20" t="s">
        <v>576</v>
      </c>
      <c r="D10" s="205" t="s">
        <v>577</v>
      </c>
      <c r="E10" s="24"/>
      <c r="F10" s="20" t="s">
        <v>578</v>
      </c>
      <c r="G10" s="7"/>
    </row>
    <row r="11" spans="1:7" ht="45">
      <c r="A11" s="16">
        <v>43942</v>
      </c>
      <c r="B11" s="20" t="s">
        <v>579</v>
      </c>
      <c r="C11" s="206" t="s">
        <v>580</v>
      </c>
      <c r="D11" s="86" t="s">
        <v>581</v>
      </c>
      <c r="E11" s="24"/>
      <c r="F11" s="20" t="s">
        <v>582</v>
      </c>
      <c r="G11" s="7"/>
    </row>
    <row r="12" spans="1:7" ht="30">
      <c r="A12" s="16">
        <v>43948</v>
      </c>
      <c r="B12" s="20" t="s">
        <v>583</v>
      </c>
      <c r="C12" s="206" t="s">
        <v>584</v>
      </c>
      <c r="D12" s="86" t="s">
        <v>585</v>
      </c>
      <c r="E12" s="20" t="s">
        <v>560</v>
      </c>
      <c r="F12" s="20" t="s">
        <v>586</v>
      </c>
      <c r="G12" s="7"/>
    </row>
    <row r="13" spans="1:7" ht="30">
      <c r="A13" s="16">
        <v>43949</v>
      </c>
      <c r="B13" s="20" t="s">
        <v>587</v>
      </c>
      <c r="C13" s="20" t="s">
        <v>588</v>
      </c>
      <c r="D13" s="86" t="s">
        <v>589</v>
      </c>
      <c r="E13" s="24"/>
      <c r="F13" s="20" t="s">
        <v>590</v>
      </c>
      <c r="G13" s="7"/>
    </row>
    <row r="14" spans="1:7" ht="45">
      <c r="A14" s="16">
        <v>43955</v>
      </c>
      <c r="B14" s="20" t="s">
        <v>591</v>
      </c>
      <c r="C14" s="20" t="s">
        <v>592</v>
      </c>
      <c r="D14" s="207"/>
      <c r="E14" s="24"/>
      <c r="F14" s="20" t="s">
        <v>593</v>
      </c>
      <c r="G14" s="7"/>
    </row>
    <row r="15" spans="1:7" ht="60">
      <c r="A15" s="16">
        <v>43956</v>
      </c>
      <c r="B15" s="20" t="s">
        <v>594</v>
      </c>
      <c r="C15" s="20" t="s">
        <v>595</v>
      </c>
      <c r="D15" s="207"/>
      <c r="E15" s="24"/>
      <c r="F15" s="20" t="s">
        <v>593</v>
      </c>
      <c r="G15" s="7"/>
    </row>
    <row r="16" spans="1:7" ht="45">
      <c r="A16" s="16">
        <v>43958</v>
      </c>
      <c r="B16" s="20" t="s">
        <v>596</v>
      </c>
      <c r="C16" s="20" t="s">
        <v>597</v>
      </c>
      <c r="D16" s="208" t="s">
        <v>598</v>
      </c>
      <c r="E16" s="24"/>
      <c r="F16" s="20" t="s">
        <v>593</v>
      </c>
      <c r="G16" s="7"/>
    </row>
    <row r="17" spans="1:7" ht="18">
      <c r="A17" s="16"/>
      <c r="B17" s="20"/>
      <c r="C17" s="182"/>
      <c r="D17" s="208" t="s">
        <v>599</v>
      </c>
      <c r="E17" s="24"/>
      <c r="F17" s="20"/>
      <c r="G17" s="7"/>
    </row>
    <row r="18" spans="1:7">
      <c r="A18" s="16">
        <v>43962</v>
      </c>
      <c r="B18" s="20" t="s">
        <v>602</v>
      </c>
      <c r="C18" s="206" t="s">
        <v>603</v>
      </c>
      <c r="D18" s="209" t="s">
        <v>604</v>
      </c>
      <c r="E18" s="24"/>
      <c r="F18" s="20" t="s">
        <v>593</v>
      </c>
      <c r="G18" s="7"/>
    </row>
    <row r="19" spans="1:7" ht="30">
      <c r="A19" s="16">
        <v>43963</v>
      </c>
      <c r="B19" s="20" t="s">
        <v>606</v>
      </c>
      <c r="C19" s="20" t="s">
        <v>391</v>
      </c>
      <c r="D19" s="209" t="s">
        <v>607</v>
      </c>
      <c r="E19" s="24"/>
      <c r="F19" s="20"/>
      <c r="G19" s="7"/>
    </row>
    <row r="20" spans="1:7">
      <c r="A20" s="16"/>
      <c r="B20" s="20"/>
      <c r="C20" s="182"/>
      <c r="D20" s="207"/>
      <c r="E20" s="24"/>
      <c r="F20" s="20"/>
      <c r="G20" s="7"/>
    </row>
    <row r="21" spans="1:7">
      <c r="A21" s="16"/>
      <c r="B21" s="20"/>
      <c r="C21" s="182"/>
      <c r="D21" s="207"/>
      <c r="E21" s="24"/>
      <c r="F21" s="20"/>
      <c r="G21" s="7"/>
    </row>
    <row r="22" spans="1:7">
      <c r="A22" s="16"/>
      <c r="B22" s="20"/>
      <c r="C22" s="182"/>
      <c r="D22" s="207"/>
      <c r="E22" s="24"/>
      <c r="F22" s="20"/>
      <c r="G22" s="7"/>
    </row>
    <row r="23" spans="1:7">
      <c r="A23" s="16"/>
      <c r="B23" s="20"/>
      <c r="C23" s="182"/>
      <c r="D23" s="207"/>
      <c r="E23" s="24"/>
      <c r="F23" s="20"/>
      <c r="G23" s="7"/>
    </row>
    <row r="24" spans="1:7">
      <c r="A24" s="16"/>
      <c r="B24" s="20"/>
      <c r="C24" s="20"/>
      <c r="D24" s="207"/>
      <c r="E24" s="24"/>
      <c r="F24" s="20"/>
      <c r="G24" s="7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8" r:id="rId2"/>
    <hyperlink ref="D9" r:id="rId3"/>
    <hyperlink ref="D10" r:id="rId4"/>
    <hyperlink ref="D11" r:id="rId5"/>
    <hyperlink ref="D12" r:id="rId6"/>
    <hyperlink ref="D13" r:id="rId7"/>
    <hyperlink ref="D16" r:id="rId8"/>
    <hyperlink ref="D17" r:id="rId9"/>
    <hyperlink ref="D18" r:id="rId10"/>
    <hyperlink ref="D19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199" t="s">
        <v>600</v>
      </c>
    </row>
    <row r="2" spans="1:7">
      <c r="A2" s="1" t="s">
        <v>2</v>
      </c>
      <c r="B2" s="201" t="s">
        <v>601</v>
      </c>
    </row>
    <row r="3" spans="1:7">
      <c r="A3" s="1" t="s">
        <v>6</v>
      </c>
      <c r="B3" s="201" t="s">
        <v>556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>
      <c r="A6" s="16">
        <v>43932</v>
      </c>
      <c r="B6" s="20" t="s">
        <v>608</v>
      </c>
      <c r="C6" s="20" t="s">
        <v>609</v>
      </c>
      <c r="D6" s="203" t="s">
        <v>610</v>
      </c>
      <c r="E6" s="20" t="s">
        <v>560</v>
      </c>
      <c r="F6" s="20" t="s">
        <v>614</v>
      </c>
      <c r="G6" s="22" t="s">
        <v>562</v>
      </c>
    </row>
    <row r="7" spans="1:7">
      <c r="A7" s="16">
        <v>43936</v>
      </c>
      <c r="B7" s="20" t="s">
        <v>615</v>
      </c>
      <c r="C7" s="20" t="s">
        <v>616</v>
      </c>
      <c r="D7" s="211" t="s">
        <v>617</v>
      </c>
      <c r="E7" s="24"/>
      <c r="F7" s="20" t="s">
        <v>622</v>
      </c>
      <c r="G7" s="7"/>
    </row>
    <row r="8" spans="1:7" ht="60">
      <c r="A8" s="16">
        <v>43943</v>
      </c>
      <c r="B8" s="20" t="s">
        <v>623</v>
      </c>
      <c r="C8" s="20" t="s">
        <v>624</v>
      </c>
      <c r="D8" s="213" t="s">
        <v>625</v>
      </c>
      <c r="E8" s="24"/>
      <c r="F8" s="20" t="s">
        <v>586</v>
      </c>
      <c r="G8" s="7"/>
    </row>
    <row r="9" spans="1:7" ht="30">
      <c r="A9" s="16">
        <v>43950</v>
      </c>
      <c r="B9" s="20" t="s">
        <v>630</v>
      </c>
      <c r="C9" s="20" t="s">
        <v>631</v>
      </c>
      <c r="D9" s="12" t="s">
        <v>632</v>
      </c>
      <c r="E9" s="24"/>
      <c r="F9" s="20" t="s">
        <v>590</v>
      </c>
      <c r="G9" s="7"/>
    </row>
    <row r="10" spans="1:7" ht="30">
      <c r="A10" s="16">
        <v>43957</v>
      </c>
      <c r="B10" s="20" t="s">
        <v>630</v>
      </c>
      <c r="C10" s="20" t="s">
        <v>633</v>
      </c>
      <c r="D10" s="24"/>
      <c r="E10" s="20" t="s">
        <v>560</v>
      </c>
      <c r="F10" s="20" t="s">
        <v>593</v>
      </c>
      <c r="G10" s="7"/>
    </row>
    <row r="11" spans="1:7" ht="30">
      <c r="A11" s="16">
        <v>43964</v>
      </c>
      <c r="B11" s="20" t="s">
        <v>634</v>
      </c>
      <c r="C11" s="20" t="s">
        <v>635</v>
      </c>
      <c r="D11" s="209" t="s">
        <v>636</v>
      </c>
      <c r="E11" s="24"/>
      <c r="F11" s="20" t="s">
        <v>637</v>
      </c>
      <c r="G11" s="7"/>
    </row>
    <row r="12" spans="1:7">
      <c r="A12" s="96"/>
      <c r="B12" s="24"/>
      <c r="C12" s="24"/>
      <c r="D12" s="24"/>
      <c r="E12" s="24"/>
      <c r="F12" s="24"/>
      <c r="G12" s="7"/>
    </row>
    <row r="13" spans="1:7">
      <c r="A13" s="96"/>
      <c r="B13" s="24"/>
      <c r="C13" s="24"/>
      <c r="D13" s="24"/>
      <c r="E13" s="24"/>
      <c r="F13" s="24"/>
      <c r="G13" s="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1" r:id="rId5"/>
  </hyperlink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0">
      <c r="A1" s="1" t="s">
        <v>0</v>
      </c>
      <c r="B1" s="199" t="s">
        <v>600</v>
      </c>
    </row>
    <row r="2" spans="1:10">
      <c r="A2" s="1" t="s">
        <v>2</v>
      </c>
      <c r="B2" s="201" t="s">
        <v>605</v>
      </c>
    </row>
    <row r="3" spans="1:10">
      <c r="A3" s="1" t="s">
        <v>6</v>
      </c>
      <c r="B3" s="201" t="s">
        <v>556</v>
      </c>
    </row>
    <row r="4" spans="1:10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10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10" ht="120">
      <c r="A6" s="126">
        <v>43931</v>
      </c>
      <c r="B6" s="35" t="s">
        <v>611</v>
      </c>
      <c r="C6" s="35" t="s">
        <v>612</v>
      </c>
      <c r="D6" s="205" t="s">
        <v>613</v>
      </c>
      <c r="E6" s="35" t="s">
        <v>560</v>
      </c>
      <c r="F6" s="35" t="s">
        <v>618</v>
      </c>
      <c r="G6" s="22" t="s">
        <v>562</v>
      </c>
      <c r="H6" s="82"/>
      <c r="I6" s="82"/>
      <c r="J6" s="82"/>
    </row>
    <row r="7" spans="1:10" ht="150">
      <c r="A7" s="210">
        <v>43938</v>
      </c>
      <c r="B7" s="35" t="s">
        <v>619</v>
      </c>
      <c r="C7" s="35" t="s">
        <v>620</v>
      </c>
      <c r="D7" s="86" t="s">
        <v>621</v>
      </c>
      <c r="E7" s="212"/>
      <c r="F7" s="35" t="s">
        <v>626</v>
      </c>
      <c r="G7" s="212"/>
      <c r="H7" s="82"/>
      <c r="I7" s="82"/>
      <c r="J7" s="82"/>
    </row>
    <row r="8" spans="1:10" ht="30">
      <c r="A8" s="16">
        <v>43959</v>
      </c>
      <c r="B8" s="20" t="s">
        <v>627</v>
      </c>
      <c r="C8" s="20" t="s">
        <v>391</v>
      </c>
      <c r="D8" s="24"/>
      <c r="E8" s="24"/>
      <c r="F8" s="24"/>
      <c r="G8" s="7"/>
    </row>
    <row r="9" spans="1:10" ht="30">
      <c r="A9" s="16">
        <v>43966</v>
      </c>
      <c r="B9" s="20" t="s">
        <v>628</v>
      </c>
      <c r="C9" s="20" t="s">
        <v>391</v>
      </c>
      <c r="D9" s="214" t="s">
        <v>629</v>
      </c>
      <c r="E9" s="24"/>
      <c r="F9" s="24"/>
      <c r="G9" s="7"/>
    </row>
    <row r="10" spans="1:10">
      <c r="A10" s="96"/>
      <c r="B10" s="24"/>
      <c r="C10" s="24"/>
      <c r="D10" s="24"/>
      <c r="E10" s="24"/>
      <c r="F10" s="24"/>
      <c r="G10" s="7"/>
    </row>
    <row r="11" spans="1:10">
      <c r="A11" s="96"/>
      <c r="B11" s="24"/>
      <c r="C11" s="24"/>
      <c r="D11" s="24"/>
      <c r="E11" s="24"/>
      <c r="F11" s="24"/>
      <c r="G11" s="7"/>
    </row>
    <row r="12" spans="1:10">
      <c r="A12" s="96"/>
      <c r="B12" s="24"/>
      <c r="C12" s="24"/>
      <c r="D12" s="24"/>
      <c r="E12" s="24"/>
      <c r="F12" s="24"/>
      <c r="G12" s="7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9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 t="s">
        <v>1</v>
      </c>
    </row>
    <row r="2" spans="1:7">
      <c r="A2" s="1" t="s">
        <v>2</v>
      </c>
      <c r="B2" s="4" t="s">
        <v>638</v>
      </c>
    </row>
    <row r="3" spans="1:7">
      <c r="A3" s="1" t="s">
        <v>6</v>
      </c>
      <c r="B3" s="4" t="s">
        <v>639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 ht="60" customHeight="1">
      <c r="A6" s="356">
        <v>43927</v>
      </c>
      <c r="B6" s="10" t="s">
        <v>640</v>
      </c>
      <c r="C6" s="35" t="s">
        <v>641</v>
      </c>
      <c r="D6" s="215" t="s">
        <v>642</v>
      </c>
      <c r="E6" s="35" t="s">
        <v>643</v>
      </c>
      <c r="F6" s="206" t="s">
        <v>644</v>
      </c>
      <c r="G6" s="357" t="s">
        <v>645</v>
      </c>
    </row>
    <row r="7" spans="1:7">
      <c r="A7" s="310"/>
      <c r="B7" s="19"/>
      <c r="C7" s="19"/>
      <c r="D7" s="217" t="s">
        <v>646</v>
      </c>
      <c r="E7" s="19"/>
      <c r="F7" s="218"/>
      <c r="G7" s="310"/>
    </row>
    <row r="8" spans="1:7" ht="45">
      <c r="A8" s="16">
        <v>43929</v>
      </c>
      <c r="B8" s="219" t="s">
        <v>647</v>
      </c>
      <c r="C8" s="10" t="s">
        <v>648</v>
      </c>
      <c r="D8" s="217" t="s">
        <v>646</v>
      </c>
      <c r="E8" s="212"/>
      <c r="F8" s="220" t="s">
        <v>649</v>
      </c>
      <c r="G8" s="7"/>
    </row>
    <row r="9" spans="1:7" ht="30">
      <c r="A9" s="16">
        <v>43930</v>
      </c>
      <c r="B9" s="219" t="s">
        <v>650</v>
      </c>
      <c r="C9" s="219" t="s">
        <v>651</v>
      </c>
      <c r="D9" s="217" t="s">
        <v>646</v>
      </c>
      <c r="E9" s="212"/>
      <c r="F9" s="221" t="s">
        <v>652</v>
      </c>
      <c r="G9" s="7"/>
    </row>
    <row r="10" spans="1:7" ht="30">
      <c r="A10" s="16">
        <v>43934</v>
      </c>
      <c r="B10" s="219" t="s">
        <v>653</v>
      </c>
      <c r="C10" s="219" t="s">
        <v>654</v>
      </c>
      <c r="D10" s="217" t="s">
        <v>646</v>
      </c>
      <c r="E10" s="212"/>
      <c r="F10" s="10" t="s">
        <v>655</v>
      </c>
      <c r="G10" s="7"/>
    </row>
    <row r="11" spans="1:7" ht="30">
      <c r="A11" s="16">
        <v>43936</v>
      </c>
      <c r="B11" s="219" t="s">
        <v>656</v>
      </c>
      <c r="C11" s="219" t="s">
        <v>657</v>
      </c>
      <c r="D11" s="217" t="s">
        <v>646</v>
      </c>
      <c r="E11" s="212"/>
      <c r="F11" s="152" t="s">
        <v>658</v>
      </c>
      <c r="G11" s="7"/>
    </row>
    <row r="12" spans="1:7">
      <c r="A12" s="16">
        <v>43937</v>
      </c>
      <c r="B12" s="219" t="s">
        <v>659</v>
      </c>
      <c r="C12" s="222" t="s">
        <v>660</v>
      </c>
      <c r="D12" s="217" t="s">
        <v>646</v>
      </c>
      <c r="E12" s="212"/>
      <c r="F12" s="152" t="s">
        <v>661</v>
      </c>
      <c r="G12" s="7"/>
    </row>
    <row r="13" spans="1:7">
      <c r="A13" s="223">
        <v>43942</v>
      </c>
      <c r="B13" s="27" t="s">
        <v>664</v>
      </c>
      <c r="C13" s="27" t="s">
        <v>665</v>
      </c>
      <c r="D13" s="86" t="s">
        <v>646</v>
      </c>
      <c r="E13" s="29"/>
      <c r="F13" s="27" t="s">
        <v>666</v>
      </c>
      <c r="G13" s="7"/>
    </row>
    <row r="14" spans="1:7" ht="45">
      <c r="A14" s="223">
        <v>43943</v>
      </c>
      <c r="B14" s="27" t="s">
        <v>667</v>
      </c>
      <c r="C14" s="27" t="s">
        <v>668</v>
      </c>
      <c r="D14" s="86" t="s">
        <v>646</v>
      </c>
      <c r="E14" s="29"/>
      <c r="F14" s="27" t="s">
        <v>671</v>
      </c>
      <c r="G14" s="7"/>
    </row>
    <row r="15" spans="1:7" ht="30">
      <c r="A15" s="223">
        <v>43946</v>
      </c>
      <c r="B15" s="78" t="s">
        <v>673</v>
      </c>
      <c r="C15" s="78" t="s">
        <v>674</v>
      </c>
      <c r="D15" s="154" t="s">
        <v>646</v>
      </c>
      <c r="E15" s="44"/>
      <c r="F15" s="78" t="s">
        <v>676</v>
      </c>
    </row>
    <row r="16" spans="1:7" ht="45">
      <c r="A16" s="225">
        <v>43948</v>
      </c>
      <c r="B16" s="78" t="s">
        <v>677</v>
      </c>
      <c r="C16" s="78" t="s">
        <v>677</v>
      </c>
      <c r="D16" s="78" t="s">
        <v>679</v>
      </c>
      <c r="E16" s="154" t="s">
        <v>646</v>
      </c>
      <c r="F16" s="44"/>
      <c r="G16" s="78" t="s">
        <v>682</v>
      </c>
    </row>
    <row r="17" spans="1:7" ht="30">
      <c r="A17" s="225">
        <v>43950</v>
      </c>
      <c r="B17" s="78" t="s">
        <v>683</v>
      </c>
      <c r="C17" s="78" t="s">
        <v>683</v>
      </c>
      <c r="D17" s="78" t="s">
        <v>684</v>
      </c>
      <c r="E17" s="154" t="s">
        <v>646</v>
      </c>
      <c r="F17" s="78" t="s">
        <v>686</v>
      </c>
      <c r="G17" s="78" t="s">
        <v>687</v>
      </c>
    </row>
    <row r="18" spans="1:7" ht="30">
      <c r="A18" s="225">
        <v>43955</v>
      </c>
      <c r="B18" s="84" t="s">
        <v>688</v>
      </c>
      <c r="C18" s="78" t="s">
        <v>689</v>
      </c>
      <c r="D18" s="44"/>
      <c r="E18" s="44"/>
      <c r="F18" s="78" t="s">
        <v>692</v>
      </c>
    </row>
    <row r="19" spans="1:7" ht="45">
      <c r="A19" s="225">
        <v>43957</v>
      </c>
      <c r="B19" s="78" t="s">
        <v>640</v>
      </c>
      <c r="C19" s="78" t="s">
        <v>693</v>
      </c>
      <c r="D19" s="44"/>
      <c r="E19" s="44"/>
      <c r="F19" s="78" t="s">
        <v>694</v>
      </c>
    </row>
    <row r="20" spans="1:7" ht="30">
      <c r="A20" s="225">
        <v>43959</v>
      </c>
      <c r="B20" s="78" t="s">
        <v>695</v>
      </c>
      <c r="C20" s="78" t="s">
        <v>696</v>
      </c>
      <c r="D20" s="44"/>
      <c r="E20" s="44"/>
      <c r="F20" s="78" t="s">
        <v>697</v>
      </c>
    </row>
    <row r="21" spans="1:7" ht="15.75" customHeight="1">
      <c r="A21" s="225">
        <v>43962</v>
      </c>
      <c r="B21" s="84" t="s">
        <v>695</v>
      </c>
      <c r="C21" s="78" t="s">
        <v>696</v>
      </c>
      <c r="D21" s="44"/>
      <c r="E21" s="44"/>
      <c r="F21" s="78" t="s">
        <v>697</v>
      </c>
    </row>
    <row r="22" spans="1:7" ht="15.75" customHeight="1">
      <c r="A22" s="225">
        <v>43964</v>
      </c>
      <c r="B22" s="78" t="s">
        <v>699</v>
      </c>
      <c r="C22" s="59" t="s">
        <v>701</v>
      </c>
      <c r="D22" s="230" t="s">
        <v>702</v>
      </c>
      <c r="E22" s="78" t="s">
        <v>706</v>
      </c>
      <c r="F22" s="44"/>
    </row>
    <row r="23" spans="1:7" ht="15.75" customHeight="1">
      <c r="A23" s="225">
        <v>43966</v>
      </c>
      <c r="B23" s="78" t="s">
        <v>707</v>
      </c>
      <c r="C23" s="78" t="s">
        <v>708</v>
      </c>
      <c r="D23" s="230" t="s">
        <v>702</v>
      </c>
      <c r="E23" s="78" t="s">
        <v>710</v>
      </c>
      <c r="F23" s="44"/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4:G5"/>
    <mergeCell ref="A6:A7"/>
    <mergeCell ref="G6:G7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E16" r:id="rId11"/>
    <hyperlink ref="E17" r:id="rId12"/>
    <hyperlink ref="D22" r:id="rId13"/>
    <hyperlink ref="D23" r:id="rId14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 t="s">
        <v>1</v>
      </c>
    </row>
    <row r="2" spans="1:7">
      <c r="A2" s="1" t="s">
        <v>2</v>
      </c>
      <c r="B2" s="4" t="s">
        <v>662</v>
      </c>
    </row>
    <row r="3" spans="1:7">
      <c r="A3" s="1" t="s">
        <v>6</v>
      </c>
      <c r="B3" s="4" t="s">
        <v>663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 ht="75">
      <c r="A6" s="178">
        <v>43927</v>
      </c>
      <c r="B6" s="180" t="s">
        <v>669</v>
      </c>
      <c r="C6" s="20" t="s">
        <v>670</v>
      </c>
      <c r="D6" s="224" t="str">
        <f>HYPERLINK("https://www.de-online.ru/tests/7-35","https://www.de-online.ru/tests/7-35")</f>
        <v>https://www.de-online.ru/tests/7-35</v>
      </c>
      <c r="E6" s="224" t="str">
        <f>HYPERLINK("https://kupidonia.ru/viktoriny/viktorina-o-germanii","https://kupidonia.ru/viktoriny/viktorina-o-germanii")</f>
        <v>https://kupidonia.ru/viktoriny/viktorina-o-germanii</v>
      </c>
      <c r="F6" s="20" t="s">
        <v>678</v>
      </c>
      <c r="G6" s="216" t="s">
        <v>680</v>
      </c>
    </row>
    <row r="7" spans="1:7" ht="143.25">
      <c r="A7" s="178">
        <v>43929</v>
      </c>
      <c r="B7" s="226" t="s">
        <v>681</v>
      </c>
      <c r="C7" s="20" t="s">
        <v>685</v>
      </c>
      <c r="D7" s="224" t="str">
        <f>HYPERLINK("https://yandex.ru/video/preview/?filmId=9983055158413551808&amp;text=видеоурок%20немецкий%20на%20вокзале&amp;path=wizard&amp;parent-reqid=1585115992703054-961544535095074439200122-man1-3488&amp;redircnt=1585116164.1","https://yandex.ru/video/preview/?filmId=9983055158413551808&amp;text=видеоурок%20немецкий%20на%20вокзале&amp;path=wizard&amp;parent-reqid=1585115992703054-961544535095074439200122-man1-3488&amp;redircnt=1585116164.1")</f>
        <v>https://yandex.ru/video/preview/?filmId=9983055158413551808&amp;text=видеоурок%20немецкий%20на%20вокзале&amp;path=wizard&amp;parent-reqid=1585115992703054-961544535095074439200122-man1-3488&amp;redircnt=1585116164.1</v>
      </c>
      <c r="E7" s="20" t="s">
        <v>690</v>
      </c>
      <c r="F7" s="20" t="s">
        <v>691</v>
      </c>
      <c r="G7" s="216" t="s">
        <v>680</v>
      </c>
    </row>
    <row r="8" spans="1:7" ht="90">
      <c r="A8" s="227">
        <v>43930</v>
      </c>
      <c r="B8" s="226" t="s">
        <v>698</v>
      </c>
      <c r="C8" s="229" t="s">
        <v>700</v>
      </c>
      <c r="D8" s="231" t="str">
        <f>HYPERLINK("https://resh.edu.ru/subject/lesson/3383/start/","https://resh.edu.ru/subject/lesson/3383/start/")</f>
        <v>https://resh.edu.ru/subject/lesson/3383/start/</v>
      </c>
      <c r="E8" s="232"/>
      <c r="F8" s="233" t="s">
        <v>711</v>
      </c>
      <c r="G8" s="216" t="s">
        <v>680</v>
      </c>
    </row>
    <row r="9" spans="1:7" ht="45">
      <c r="A9" s="234">
        <v>43934</v>
      </c>
      <c r="B9" s="235" t="s">
        <v>713</v>
      </c>
      <c r="C9" s="236" t="s">
        <v>715</v>
      </c>
      <c r="D9" s="237" t="str">
        <f>HYPERLINK("https://resh.edu.ru/subject/lesson/3379/main/","https://resh.edu.ru/subject/lesson/3379/main/")</f>
        <v>https://resh.edu.ru/subject/lesson/3379/main/</v>
      </c>
      <c r="E9" s="238"/>
      <c r="F9" s="239" t="str">
        <f>HYPERLINK("https://resh.edu.ru/subject/lesson/3379/train/#202216","https://resh.edu.ru/subject/lesson/3379/train/#202216")</f>
        <v>https://resh.edu.ru/subject/lesson/3379/train/#202216</v>
      </c>
      <c r="G9" s="216" t="s">
        <v>680</v>
      </c>
    </row>
    <row r="10" spans="1:7" ht="45">
      <c r="A10" s="240"/>
      <c r="B10" s="184"/>
      <c r="C10" s="241"/>
      <c r="D10" s="241"/>
      <c r="E10" s="242" t="s">
        <v>719</v>
      </c>
      <c r="F10" s="243"/>
      <c r="G10" s="216" t="s">
        <v>680</v>
      </c>
    </row>
    <row r="11" spans="1:7" ht="45">
      <c r="A11" s="178">
        <v>43936</v>
      </c>
      <c r="B11" s="180" t="s">
        <v>720</v>
      </c>
      <c r="C11" s="20" t="s">
        <v>721</v>
      </c>
      <c r="D11" s="224" t="str">
        <f>HYPERLINK("https://www.youtube.com/watch?v=39NlM8VfCaE","https://www.youtube.com/watch?v=39NlM8VfCaE")</f>
        <v>https://www.youtube.com/watch?v=39NlM8VfCaE</v>
      </c>
      <c r="E11" s="24"/>
      <c r="F11" s="20" t="s">
        <v>723</v>
      </c>
      <c r="G11" s="216" t="s">
        <v>680</v>
      </c>
    </row>
    <row r="12" spans="1:7" ht="60">
      <c r="A12" s="178">
        <v>43937</v>
      </c>
      <c r="B12" s="180" t="s">
        <v>725</v>
      </c>
      <c r="C12" s="20" t="s">
        <v>726</v>
      </c>
      <c r="D12" s="224" t="str">
        <f>HYPERLINK("https://onlinetestpad.com/ru/testview/47721-essen-text","https://onlinetestpad.com/ru/testview/47721-essen-text")</f>
        <v>https://onlinetestpad.com/ru/testview/47721-essen-text</v>
      </c>
      <c r="E12" s="24"/>
      <c r="F12" s="20" t="s">
        <v>727</v>
      </c>
      <c r="G12" s="216" t="s">
        <v>680</v>
      </c>
    </row>
    <row r="13" spans="1:7" ht="57.75">
      <c r="A13" s="178">
        <v>43941</v>
      </c>
      <c r="B13" s="180" t="s">
        <v>725</v>
      </c>
      <c r="C13" s="20" t="s">
        <v>728</v>
      </c>
      <c r="D13" s="224" t="str">
        <f>HYPERLINK("https://onlinetestpad.com/ru/testview/181128-test-po-nemeckomu-yazyku-na-temu-das-essen","https://onlinetestpad.com/ru/testview/181128-test-po-nemeckomu-yazyku-na-temu-das-essen")</f>
        <v>https://onlinetestpad.com/ru/testview/181128-test-po-nemeckomu-yazyku-na-temu-das-essen</v>
      </c>
      <c r="E13" s="20" t="s">
        <v>729</v>
      </c>
      <c r="F13" s="20" t="s">
        <v>730</v>
      </c>
      <c r="G13" s="216" t="s">
        <v>680</v>
      </c>
    </row>
    <row r="14" spans="1:7" ht="75">
      <c r="A14" s="362">
        <v>43943</v>
      </c>
      <c r="B14" s="358" t="s">
        <v>731</v>
      </c>
      <c r="C14" s="359" t="s">
        <v>732</v>
      </c>
      <c r="D14" s="360" t="s">
        <v>735</v>
      </c>
      <c r="E14" s="20" t="s">
        <v>736</v>
      </c>
      <c r="F14" s="361" t="s">
        <v>737</v>
      </c>
      <c r="G14" s="357" t="s">
        <v>680</v>
      </c>
    </row>
    <row r="15" spans="1:7" ht="45">
      <c r="A15" s="310"/>
      <c r="B15" s="310"/>
      <c r="C15" s="310"/>
      <c r="D15" s="312"/>
      <c r="E15" s="246" t="s">
        <v>742</v>
      </c>
      <c r="F15" s="310"/>
      <c r="G15" s="310"/>
    </row>
    <row r="16" spans="1:7" ht="75">
      <c r="A16" s="247">
        <v>43944</v>
      </c>
      <c r="B16" s="249" t="s">
        <v>749</v>
      </c>
      <c r="C16" s="251" t="s">
        <v>753</v>
      </c>
      <c r="D16" s="224" t="str">
        <f>HYPERLINK("https://testedu.ru/test/nemeczkij-yazyik/8-klass/passiv.html","https://testedu.ru/test/nemeczkij-yazyik/8-klass/passiv.html")</f>
        <v>https://testedu.ru/test/nemeczkij-yazyik/8-klass/passiv.html</v>
      </c>
      <c r="E16" s="20" t="s">
        <v>760</v>
      </c>
      <c r="F16" s="242" t="s">
        <v>762</v>
      </c>
      <c r="G16" s="253" t="s">
        <v>680</v>
      </c>
    </row>
    <row r="17" spans="1:7" ht="45">
      <c r="A17" s="178">
        <v>43948</v>
      </c>
      <c r="B17" s="256" t="s">
        <v>749</v>
      </c>
      <c r="C17" s="20" t="s">
        <v>773</v>
      </c>
      <c r="D17" s="24"/>
      <c r="E17" s="20" t="s">
        <v>777</v>
      </c>
      <c r="F17" s="238" t="s">
        <v>737</v>
      </c>
      <c r="G17" s="357" t="s">
        <v>680</v>
      </c>
    </row>
    <row r="18" spans="1:7" ht="75">
      <c r="A18" s="259">
        <v>43950</v>
      </c>
      <c r="B18" s="29" t="s">
        <v>779</v>
      </c>
      <c r="C18" s="27" t="s">
        <v>780</v>
      </c>
      <c r="D18" s="86" t="s">
        <v>781</v>
      </c>
      <c r="E18" s="27" t="s">
        <v>782</v>
      </c>
      <c r="F18" s="27" t="s">
        <v>783</v>
      </c>
      <c r="G18" s="346"/>
    </row>
    <row r="19" spans="1:7" ht="75">
      <c r="A19" s="260">
        <v>43951</v>
      </c>
      <c r="B19" s="29" t="s">
        <v>784</v>
      </c>
      <c r="C19" s="27" t="s">
        <v>785</v>
      </c>
      <c r="D19" s="29"/>
      <c r="E19" s="27" t="s">
        <v>786</v>
      </c>
      <c r="F19" s="41" t="s">
        <v>737</v>
      </c>
      <c r="G19" s="346"/>
    </row>
    <row r="20" spans="1:7" ht="135">
      <c r="A20" s="262">
        <v>43955</v>
      </c>
      <c r="B20" s="263" t="s">
        <v>789</v>
      </c>
      <c r="C20" s="265" t="s">
        <v>790</v>
      </c>
      <c r="D20" s="266"/>
      <c r="E20" s="265" t="s">
        <v>791</v>
      </c>
      <c r="F20" s="265" t="s">
        <v>792</v>
      </c>
      <c r="G20" s="346"/>
    </row>
    <row r="21" spans="1:7" ht="90">
      <c r="A21" s="268">
        <v>43957</v>
      </c>
      <c r="B21" s="263" t="s">
        <v>793</v>
      </c>
      <c r="C21" s="265" t="s">
        <v>794</v>
      </c>
      <c r="D21" s="266"/>
      <c r="E21" s="270" t="s">
        <v>795</v>
      </c>
      <c r="F21" s="265" t="s">
        <v>797</v>
      </c>
      <c r="G21" s="346"/>
    </row>
    <row r="22" spans="1:7" ht="30">
      <c r="A22" s="268">
        <v>43958</v>
      </c>
      <c r="B22" s="271" t="s">
        <v>798</v>
      </c>
      <c r="C22" s="265" t="s">
        <v>799</v>
      </c>
      <c r="D22" s="266"/>
      <c r="E22" s="265" t="s">
        <v>800</v>
      </c>
      <c r="F22" s="266"/>
      <c r="G22" s="346"/>
    </row>
    <row r="23" spans="1:7" ht="45">
      <c r="A23" s="178">
        <v>43962</v>
      </c>
      <c r="B23" s="273" t="s">
        <v>801</v>
      </c>
      <c r="C23" s="20" t="s">
        <v>802</v>
      </c>
      <c r="D23" s="24"/>
      <c r="E23" s="20"/>
      <c r="F23" s="41" t="s">
        <v>737</v>
      </c>
      <c r="G23" s="346"/>
    </row>
    <row r="24" spans="1:7" ht="30">
      <c r="A24" s="178">
        <v>43964</v>
      </c>
      <c r="B24" s="276" t="s">
        <v>803</v>
      </c>
      <c r="C24" s="20" t="s">
        <v>804</v>
      </c>
      <c r="D24" s="142" t="s">
        <v>805</v>
      </c>
      <c r="E24" s="180" t="s">
        <v>807</v>
      </c>
      <c r="F24" s="180" t="s">
        <v>809</v>
      </c>
      <c r="G24" s="346"/>
    </row>
    <row r="25" spans="1:7" ht="57.75">
      <c r="A25" s="178">
        <v>43965</v>
      </c>
      <c r="B25" s="280" t="s">
        <v>810</v>
      </c>
      <c r="C25" s="24"/>
      <c r="D25" s="142" t="s">
        <v>812</v>
      </c>
      <c r="E25" s="180" t="s">
        <v>807</v>
      </c>
      <c r="F25" s="180" t="s">
        <v>809</v>
      </c>
      <c r="G25" s="346"/>
    </row>
    <row r="26" spans="1:7">
      <c r="A26" s="96"/>
      <c r="B26" s="24"/>
      <c r="C26" s="24"/>
      <c r="D26" s="24"/>
      <c r="E26" s="24"/>
      <c r="F26" s="24"/>
      <c r="G26" s="283"/>
    </row>
    <row r="27" spans="1:7">
      <c r="A27" s="96"/>
      <c r="B27" s="24"/>
      <c r="C27" s="24"/>
      <c r="D27" s="24"/>
      <c r="E27" s="24"/>
      <c r="F27" s="24"/>
      <c r="G27" s="283"/>
    </row>
    <row r="28" spans="1:7">
      <c r="A28" s="96"/>
      <c r="B28" s="24"/>
      <c r="C28" s="24"/>
      <c r="D28" s="24"/>
      <c r="E28" s="24"/>
      <c r="F28" s="24"/>
      <c r="G28" s="283"/>
    </row>
    <row r="29" spans="1:7">
      <c r="A29" s="96"/>
      <c r="B29" s="24"/>
      <c r="C29" s="24"/>
      <c r="D29" s="24"/>
      <c r="E29" s="24"/>
      <c r="F29" s="24"/>
      <c r="G29" s="7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13">
    <mergeCell ref="G4:G5"/>
    <mergeCell ref="A14:A15"/>
    <mergeCell ref="G14:G15"/>
    <mergeCell ref="A4:A5"/>
    <mergeCell ref="B4:B5"/>
    <mergeCell ref="C4:D4"/>
    <mergeCell ref="E4:E5"/>
    <mergeCell ref="F4:F5"/>
    <mergeCell ref="B14:B15"/>
    <mergeCell ref="C14:C15"/>
    <mergeCell ref="D14:D15"/>
    <mergeCell ref="F14:F15"/>
    <mergeCell ref="G17:G25"/>
  </mergeCells>
  <hyperlinks>
    <hyperlink ref="C14" r:id="rId1"/>
    <hyperlink ref="D14" r:id="rId2"/>
    <hyperlink ref="C16" r:id="rId3"/>
    <hyperlink ref="D18" r:id="rId4"/>
    <hyperlink ref="D24" r:id="rId5"/>
    <hyperlink ref="D25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>
        <v>8</v>
      </c>
    </row>
    <row r="2" spans="1:7">
      <c r="A2" s="1" t="s">
        <v>2</v>
      </c>
      <c r="B2" s="4" t="s">
        <v>672</v>
      </c>
    </row>
    <row r="3" spans="1:7">
      <c r="A3" s="1" t="s">
        <v>6</v>
      </c>
      <c r="B3" s="4" t="s">
        <v>675</v>
      </c>
    </row>
    <row r="4" spans="1:7">
      <c r="A4" s="351" t="s">
        <v>9</v>
      </c>
      <c r="B4" s="351" t="s">
        <v>10</v>
      </c>
      <c r="C4" s="366" t="s">
        <v>11</v>
      </c>
      <c r="D4" s="315"/>
      <c r="E4" s="351" t="s">
        <v>12</v>
      </c>
      <c r="F4" s="351" t="s">
        <v>13</v>
      </c>
      <c r="G4" s="351" t="s">
        <v>14</v>
      </c>
    </row>
    <row r="5" spans="1:7">
      <c r="A5" s="310"/>
      <c r="B5" s="310"/>
      <c r="C5" s="228" t="s">
        <v>15</v>
      </c>
      <c r="D5" s="228" t="s">
        <v>16</v>
      </c>
      <c r="E5" s="310"/>
      <c r="F5" s="310"/>
      <c r="G5" s="310"/>
    </row>
    <row r="6" spans="1:7" ht="60" customHeight="1">
      <c r="A6" s="351" t="s">
        <v>703</v>
      </c>
      <c r="B6" s="309" t="s">
        <v>704</v>
      </c>
      <c r="C6" s="309" t="s">
        <v>705</v>
      </c>
      <c r="D6" s="364"/>
      <c r="E6" s="309" t="s">
        <v>709</v>
      </c>
      <c r="F6" s="364"/>
      <c r="G6" s="309" t="s">
        <v>712</v>
      </c>
    </row>
    <row r="7" spans="1:7" ht="14.25">
      <c r="A7" s="310"/>
      <c r="B7" s="310"/>
      <c r="C7" s="310"/>
      <c r="D7" s="310"/>
      <c r="E7" s="310"/>
      <c r="F7" s="310"/>
      <c r="G7" s="346"/>
    </row>
    <row r="8" spans="1:7">
      <c r="A8" s="363">
        <v>43928</v>
      </c>
      <c r="B8" s="343" t="s">
        <v>714</v>
      </c>
      <c r="C8" s="309" t="s">
        <v>705</v>
      </c>
      <c r="D8" s="365" t="s">
        <v>716</v>
      </c>
      <c r="E8" s="29"/>
      <c r="F8" s="29"/>
      <c r="G8" s="346"/>
    </row>
    <row r="9" spans="1:7" ht="27" customHeight="1">
      <c r="A9" s="310"/>
      <c r="B9" s="310"/>
      <c r="C9" s="310"/>
      <c r="D9" s="310"/>
      <c r="E9" s="29"/>
      <c r="F9" s="29"/>
      <c r="G9" s="346"/>
    </row>
    <row r="10" spans="1:7">
      <c r="A10" s="363">
        <v>43932</v>
      </c>
      <c r="B10" s="343" t="s">
        <v>717</v>
      </c>
      <c r="C10" s="309" t="s">
        <v>705</v>
      </c>
      <c r="D10" s="365" t="s">
        <v>718</v>
      </c>
      <c r="E10" s="29"/>
      <c r="F10" s="29"/>
      <c r="G10" s="346"/>
    </row>
    <row r="11" spans="1:7" ht="36" customHeight="1">
      <c r="A11" s="310"/>
      <c r="B11" s="310"/>
      <c r="C11" s="310"/>
      <c r="D11" s="310"/>
      <c r="E11" s="29"/>
      <c r="F11" s="29"/>
      <c r="G11" s="346"/>
    </row>
    <row r="12" spans="1:7" ht="90">
      <c r="A12" s="244">
        <v>43934</v>
      </c>
      <c r="B12" s="37" t="s">
        <v>733</v>
      </c>
      <c r="C12" s="17"/>
      <c r="D12" s="40" t="s">
        <v>734</v>
      </c>
      <c r="E12" s="41" t="s">
        <v>738</v>
      </c>
      <c r="F12" s="41" t="s">
        <v>739</v>
      </c>
      <c r="G12" s="346"/>
    </row>
    <row r="13" spans="1:7" ht="45">
      <c r="A13" s="244">
        <v>43935</v>
      </c>
      <c r="B13" s="26" t="s">
        <v>741</v>
      </c>
      <c r="C13" s="17"/>
      <c r="D13" s="40" t="s">
        <v>743</v>
      </c>
      <c r="E13" s="41" t="s">
        <v>738</v>
      </c>
      <c r="F13" s="41" t="s">
        <v>739</v>
      </c>
      <c r="G13" s="346"/>
    </row>
    <row r="14" spans="1:7" ht="75">
      <c r="A14" s="248">
        <v>6684776</v>
      </c>
      <c r="B14" s="41" t="s">
        <v>751</v>
      </c>
      <c r="C14" s="29"/>
      <c r="D14" s="63" t="s">
        <v>752</v>
      </c>
      <c r="E14" s="41" t="s">
        <v>756</v>
      </c>
      <c r="F14" s="41" t="s">
        <v>757</v>
      </c>
      <c r="G14" s="310"/>
    </row>
    <row r="15" spans="1:7" ht="60">
      <c r="A15" s="248">
        <v>43941</v>
      </c>
      <c r="B15" s="84" t="s">
        <v>758</v>
      </c>
      <c r="C15" s="83" t="s">
        <v>759</v>
      </c>
      <c r="D15" s="78" t="s">
        <v>763</v>
      </c>
      <c r="E15" s="252" t="s">
        <v>764</v>
      </c>
      <c r="F15" s="252" t="s">
        <v>739</v>
      </c>
      <c r="G15" s="309" t="s">
        <v>712</v>
      </c>
    </row>
    <row r="16" spans="1:7" ht="45">
      <c r="A16" s="248">
        <v>43942</v>
      </c>
      <c r="B16" s="78" t="s">
        <v>767</v>
      </c>
      <c r="C16" s="83" t="s">
        <v>768</v>
      </c>
      <c r="D16" s="83" t="s">
        <v>770</v>
      </c>
      <c r="E16" s="252" t="s">
        <v>738</v>
      </c>
      <c r="F16" s="252" t="s">
        <v>739</v>
      </c>
      <c r="G16" s="346"/>
    </row>
    <row r="17" spans="1:7" ht="75">
      <c r="A17" s="258">
        <v>43946</v>
      </c>
      <c r="B17" s="252" t="s">
        <v>751</v>
      </c>
      <c r="C17" s="133" t="s">
        <v>778</v>
      </c>
      <c r="D17" s="133" t="s">
        <v>778</v>
      </c>
      <c r="E17" s="252" t="s">
        <v>756</v>
      </c>
      <c r="F17" s="252" t="s">
        <v>757</v>
      </c>
      <c r="G17" s="310"/>
    </row>
    <row r="18" spans="1:7" ht="45">
      <c r="A18" s="261">
        <v>43948</v>
      </c>
      <c r="B18" s="84" t="s">
        <v>787</v>
      </c>
      <c r="C18" s="264" t="s">
        <v>788</v>
      </c>
      <c r="D18" s="267" t="s">
        <v>788</v>
      </c>
      <c r="E18" s="252" t="s">
        <v>738</v>
      </c>
      <c r="F18" s="252" t="s">
        <v>739</v>
      </c>
      <c r="G18" s="309" t="s">
        <v>230</v>
      </c>
    </row>
    <row r="19" spans="1:7" ht="45">
      <c r="A19" s="269">
        <v>43949</v>
      </c>
      <c r="B19" s="78" t="s">
        <v>787</v>
      </c>
      <c r="C19" s="272" t="s">
        <v>796</v>
      </c>
      <c r="D19" s="275" t="s">
        <v>796</v>
      </c>
      <c r="E19" s="252" t="s">
        <v>738</v>
      </c>
      <c r="F19" s="252" t="s">
        <v>739</v>
      </c>
      <c r="G19" s="310"/>
    </row>
    <row r="20" spans="1:7" ht="15.75" customHeight="1">
      <c r="A20" s="277">
        <v>43955</v>
      </c>
      <c r="B20" s="78" t="s">
        <v>787</v>
      </c>
      <c r="C20" s="48"/>
      <c r="D20" s="48"/>
      <c r="E20" s="252" t="s">
        <v>738</v>
      </c>
      <c r="F20" s="252" t="s">
        <v>739</v>
      </c>
      <c r="G20" s="309" t="s">
        <v>230</v>
      </c>
    </row>
    <row r="21" spans="1:7" ht="15.75" customHeight="1">
      <c r="A21" s="269">
        <v>43956</v>
      </c>
      <c r="B21" s="78" t="s">
        <v>787</v>
      </c>
      <c r="C21" s="48"/>
      <c r="D21" s="48"/>
      <c r="E21" s="252" t="s">
        <v>738</v>
      </c>
      <c r="F21" s="252" t="s">
        <v>739</v>
      </c>
      <c r="G21" s="346"/>
    </row>
    <row r="22" spans="1:7" ht="15.75" customHeight="1">
      <c r="A22" s="132">
        <v>43962</v>
      </c>
      <c r="B22" s="78" t="s">
        <v>787</v>
      </c>
      <c r="C22" s="281" t="s">
        <v>811</v>
      </c>
      <c r="D22" s="48"/>
      <c r="E22" s="252" t="s">
        <v>738</v>
      </c>
      <c r="F22" s="252" t="s">
        <v>739</v>
      </c>
      <c r="G22" s="346"/>
    </row>
    <row r="23" spans="1:7" ht="15.75" customHeight="1">
      <c r="A23" s="282">
        <v>43963</v>
      </c>
      <c r="B23" s="78" t="s">
        <v>787</v>
      </c>
      <c r="C23" s="127" t="s">
        <v>824</v>
      </c>
      <c r="D23" s="48"/>
      <c r="E23" s="252" t="s">
        <v>738</v>
      </c>
      <c r="F23" s="252" t="s">
        <v>739</v>
      </c>
      <c r="G23" s="346"/>
    </row>
    <row r="24" spans="1:7" ht="15.75" customHeight="1">
      <c r="A24" s="285">
        <v>43967</v>
      </c>
      <c r="B24" s="78" t="s">
        <v>787</v>
      </c>
      <c r="C24" s="127" t="s">
        <v>830</v>
      </c>
      <c r="D24" s="48"/>
      <c r="E24" s="252" t="s">
        <v>738</v>
      </c>
      <c r="F24" s="252" t="s">
        <v>739</v>
      </c>
      <c r="G24" s="346"/>
    </row>
    <row r="25" spans="1:7" ht="15.75" customHeight="1">
      <c r="A25" s="132">
        <v>43969</v>
      </c>
      <c r="B25" s="78" t="s">
        <v>787</v>
      </c>
      <c r="C25" s="127" t="s">
        <v>835</v>
      </c>
      <c r="D25" s="48"/>
      <c r="E25" s="252" t="s">
        <v>738</v>
      </c>
      <c r="F25" s="252" t="s">
        <v>739</v>
      </c>
      <c r="G25" s="346"/>
    </row>
    <row r="26" spans="1:7" ht="15.75" customHeight="1">
      <c r="A26" s="282">
        <v>43970</v>
      </c>
      <c r="B26" s="78" t="s">
        <v>787</v>
      </c>
      <c r="C26" s="127" t="s">
        <v>839</v>
      </c>
      <c r="D26" s="48"/>
      <c r="E26" s="252" t="s">
        <v>738</v>
      </c>
      <c r="F26" s="252" t="s">
        <v>739</v>
      </c>
      <c r="G26" s="346"/>
    </row>
    <row r="27" spans="1:7" ht="15.75" customHeight="1">
      <c r="A27" s="132">
        <v>43974</v>
      </c>
      <c r="B27" s="78" t="s">
        <v>787</v>
      </c>
      <c r="C27" s="127" t="s">
        <v>844</v>
      </c>
      <c r="D27" s="48"/>
      <c r="E27" s="252" t="s">
        <v>738</v>
      </c>
      <c r="F27" s="252" t="s">
        <v>739</v>
      </c>
      <c r="G27" s="346"/>
    </row>
    <row r="28" spans="1:7" ht="15.75" customHeight="1">
      <c r="A28" s="132">
        <v>43976</v>
      </c>
      <c r="B28" s="78" t="s">
        <v>787</v>
      </c>
      <c r="C28" s="127" t="s">
        <v>845</v>
      </c>
      <c r="D28" s="48"/>
      <c r="E28" s="252" t="s">
        <v>738</v>
      </c>
      <c r="F28" s="252" t="s">
        <v>739</v>
      </c>
      <c r="G28" s="346"/>
    </row>
    <row r="29" spans="1:7" ht="15.75" customHeight="1">
      <c r="A29" s="282">
        <v>43977</v>
      </c>
      <c r="B29" s="78" t="s">
        <v>787</v>
      </c>
      <c r="C29" s="127" t="s">
        <v>849</v>
      </c>
      <c r="D29" s="48"/>
      <c r="E29" s="252" t="s">
        <v>738</v>
      </c>
      <c r="F29" s="252" t="s">
        <v>739</v>
      </c>
      <c r="G29" s="346"/>
    </row>
    <row r="30" spans="1:7" ht="15.75" customHeight="1">
      <c r="A30" s="285">
        <v>43981</v>
      </c>
      <c r="B30" s="78" t="s">
        <v>787</v>
      </c>
      <c r="C30" s="127" t="s">
        <v>853</v>
      </c>
      <c r="D30" s="48"/>
      <c r="E30" s="252" t="s">
        <v>738</v>
      </c>
      <c r="F30" s="252" t="s">
        <v>739</v>
      </c>
      <c r="G30" s="310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4">
    <mergeCell ref="G20:G30"/>
    <mergeCell ref="A4:A5"/>
    <mergeCell ref="B4:B5"/>
    <mergeCell ref="C4:D4"/>
    <mergeCell ref="E4:E5"/>
    <mergeCell ref="F4:F5"/>
    <mergeCell ref="G4:G5"/>
    <mergeCell ref="A6:A7"/>
    <mergeCell ref="F6:F7"/>
    <mergeCell ref="G6:G14"/>
    <mergeCell ref="D8:D9"/>
    <mergeCell ref="D10:D11"/>
    <mergeCell ref="G15:G17"/>
    <mergeCell ref="G18:G19"/>
    <mergeCell ref="A10:A11"/>
    <mergeCell ref="B10:B11"/>
    <mergeCell ref="C10:C11"/>
    <mergeCell ref="D6:D7"/>
    <mergeCell ref="E6:E7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C16" r:id="rId7"/>
    <hyperlink ref="D16" r:id="rId8"/>
    <hyperlink ref="C17" r:id="rId9"/>
    <hyperlink ref="D17" r:id="rId10"/>
    <hyperlink ref="C18" r:id="rId11"/>
    <hyperlink ref="D18" r:id="rId12"/>
    <hyperlink ref="C19" r:id="rId13"/>
    <hyperlink ref="D19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</hyperlinks>
  <pageMargins left="0.19685039370078741" right="0.19685039370078741" top="0.19685039370078741" bottom="0.19685039370078741" header="0" footer="0"/>
  <pageSetup paperSize="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15" t="s">
        <v>0</v>
      </c>
      <c r="B1" s="3">
        <v>8</v>
      </c>
      <c r="C1" s="115"/>
      <c r="D1" s="115"/>
      <c r="E1" s="115"/>
      <c r="F1" s="115"/>
      <c r="G1" s="115"/>
    </row>
    <row r="2" spans="1:7">
      <c r="A2" s="115" t="s">
        <v>2</v>
      </c>
      <c r="B2" s="4" t="s">
        <v>722</v>
      </c>
      <c r="C2" s="115"/>
      <c r="D2" s="115"/>
      <c r="E2" s="115"/>
      <c r="F2" s="115"/>
      <c r="G2" s="115"/>
    </row>
    <row r="3" spans="1:7">
      <c r="A3" s="115" t="s">
        <v>6</v>
      </c>
      <c r="B3" s="4" t="s">
        <v>724</v>
      </c>
      <c r="C3" s="115"/>
      <c r="D3" s="115"/>
      <c r="E3" s="115"/>
      <c r="F3" s="115"/>
      <c r="G3" s="115"/>
    </row>
    <row r="4" spans="1:7">
      <c r="A4" s="351" t="s">
        <v>9</v>
      </c>
      <c r="B4" s="351" t="s">
        <v>10</v>
      </c>
      <c r="C4" s="366" t="s">
        <v>11</v>
      </c>
      <c r="D4" s="315"/>
      <c r="E4" s="351" t="s">
        <v>12</v>
      </c>
      <c r="F4" s="351" t="s">
        <v>13</v>
      </c>
      <c r="G4" s="351" t="s">
        <v>14</v>
      </c>
    </row>
    <row r="5" spans="1:7">
      <c r="A5" s="310"/>
      <c r="B5" s="310"/>
      <c r="C5" s="245" t="s">
        <v>15</v>
      </c>
      <c r="D5" s="245" t="s">
        <v>16</v>
      </c>
      <c r="E5" s="310"/>
      <c r="F5" s="310"/>
      <c r="G5" s="310"/>
    </row>
    <row r="6" spans="1:7" ht="60" customHeight="1">
      <c r="A6" s="356">
        <v>43930</v>
      </c>
      <c r="B6" s="309" t="s">
        <v>740</v>
      </c>
      <c r="C6" s="368"/>
      <c r="D6" s="35" t="s">
        <v>744</v>
      </c>
      <c r="E6" s="311" t="s">
        <v>745</v>
      </c>
      <c r="F6" s="311" t="s">
        <v>746</v>
      </c>
      <c r="G6" s="311" t="s">
        <v>747</v>
      </c>
    </row>
    <row r="7" spans="1:7" ht="45">
      <c r="A7" s="310"/>
      <c r="B7" s="346"/>
      <c r="C7" s="354"/>
      <c r="D7" s="12" t="s">
        <v>748</v>
      </c>
      <c r="E7" s="354"/>
      <c r="F7" s="354"/>
      <c r="G7" s="354"/>
    </row>
    <row r="8" spans="1:7" ht="45">
      <c r="A8" s="16">
        <v>43937</v>
      </c>
      <c r="B8" s="310"/>
      <c r="C8" s="312"/>
      <c r="D8" s="12" t="s">
        <v>750</v>
      </c>
      <c r="E8" s="312"/>
      <c r="F8" s="312"/>
      <c r="G8" s="312"/>
    </row>
    <row r="9" spans="1:7">
      <c r="A9" s="250" t="s">
        <v>754</v>
      </c>
      <c r="B9" s="309" t="s">
        <v>755</v>
      </c>
      <c r="C9" s="367"/>
      <c r="D9" s="367"/>
      <c r="E9" s="343" t="s">
        <v>761</v>
      </c>
      <c r="F9" s="309" t="s">
        <v>765</v>
      </c>
      <c r="G9" s="357" t="s">
        <v>766</v>
      </c>
    </row>
    <row r="10" spans="1:7">
      <c r="A10" s="254"/>
      <c r="B10" s="346"/>
      <c r="C10" s="346"/>
      <c r="D10" s="346"/>
      <c r="E10" s="346"/>
      <c r="F10" s="346"/>
      <c r="G10" s="346"/>
    </row>
    <row r="11" spans="1:7" ht="41.25" customHeight="1">
      <c r="A11" s="255" t="s">
        <v>769</v>
      </c>
      <c r="B11" s="310"/>
      <c r="C11" s="310"/>
      <c r="D11" s="310"/>
      <c r="E11" s="310"/>
      <c r="F11" s="310"/>
      <c r="G11" s="310"/>
    </row>
    <row r="12" spans="1:7" ht="105">
      <c r="A12" s="32">
        <v>43958</v>
      </c>
      <c r="B12" s="41" t="s">
        <v>771</v>
      </c>
      <c r="C12" s="41" t="s">
        <v>772</v>
      </c>
      <c r="D12" s="29"/>
      <c r="E12" s="41" t="s">
        <v>774</v>
      </c>
      <c r="F12" s="41" t="s">
        <v>775</v>
      </c>
      <c r="G12" s="309" t="s">
        <v>776</v>
      </c>
    </row>
    <row r="13" spans="1:7">
      <c r="A13" s="257"/>
      <c r="B13" s="29"/>
      <c r="C13" s="29"/>
      <c r="D13" s="29"/>
      <c r="E13" s="29"/>
      <c r="F13" s="29"/>
      <c r="G13" s="346"/>
    </row>
    <row r="14" spans="1:7">
      <c r="A14" s="257"/>
      <c r="B14" s="29"/>
      <c r="C14" s="29"/>
      <c r="D14" s="29"/>
      <c r="E14" s="29"/>
      <c r="F14" s="29"/>
      <c r="G14" s="3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G12:G14"/>
    <mergeCell ref="B6:B8"/>
    <mergeCell ref="C6:C8"/>
    <mergeCell ref="E6:E8"/>
    <mergeCell ref="F6:F8"/>
    <mergeCell ref="G6:G8"/>
    <mergeCell ref="B9:B11"/>
    <mergeCell ref="C9:C11"/>
    <mergeCell ref="G4:G5"/>
    <mergeCell ref="A6:A7"/>
    <mergeCell ref="D9:D11"/>
    <mergeCell ref="E9:E11"/>
    <mergeCell ref="F9:F11"/>
    <mergeCell ref="G9:G11"/>
    <mergeCell ref="A4:A5"/>
    <mergeCell ref="B4:B5"/>
    <mergeCell ref="C4:D4"/>
    <mergeCell ref="E4:E5"/>
    <mergeCell ref="F4:F5"/>
  </mergeCells>
  <hyperlinks>
    <hyperlink ref="D7" r:id="rId1"/>
    <hyperlink ref="D8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274" t="s">
        <v>0</v>
      </c>
      <c r="B1" s="278">
        <v>8</v>
      </c>
    </row>
    <row r="2" spans="1:26">
      <c r="A2" s="274" t="s">
        <v>2</v>
      </c>
      <c r="B2" s="279" t="s">
        <v>806</v>
      </c>
    </row>
    <row r="3" spans="1:26">
      <c r="A3" s="274" t="s">
        <v>6</v>
      </c>
      <c r="B3" s="279" t="s">
        <v>808</v>
      </c>
    </row>
    <row r="4" spans="1:26">
      <c r="A4" s="369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26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26" ht="105">
      <c r="A6" s="21">
        <v>43931</v>
      </c>
      <c r="B6" s="20" t="s">
        <v>813</v>
      </c>
      <c r="C6" s="24"/>
      <c r="D6" s="20"/>
      <c r="E6" s="20" t="s">
        <v>814</v>
      </c>
      <c r="F6" s="20" t="s">
        <v>815</v>
      </c>
      <c r="G6" s="22" t="s">
        <v>816</v>
      </c>
    </row>
    <row r="7" spans="1:26" ht="75">
      <c r="A7" s="21">
        <v>43938</v>
      </c>
      <c r="B7" s="20" t="s">
        <v>817</v>
      </c>
      <c r="C7" s="20" t="s">
        <v>818</v>
      </c>
      <c r="D7" s="24"/>
      <c r="E7" s="20" t="s">
        <v>819</v>
      </c>
      <c r="F7" s="20" t="s">
        <v>820</v>
      </c>
      <c r="G7" s="22" t="s">
        <v>816</v>
      </c>
    </row>
    <row r="8" spans="1:26" ht="90">
      <c r="A8" s="21">
        <v>43945</v>
      </c>
      <c r="B8" s="20" t="s">
        <v>821</v>
      </c>
      <c r="C8" s="20" t="s">
        <v>822</v>
      </c>
      <c r="D8" s="284" t="s">
        <v>823</v>
      </c>
      <c r="E8" s="20" t="s">
        <v>825</v>
      </c>
      <c r="F8" s="20" t="s">
        <v>826</v>
      </c>
      <c r="G8" s="22" t="s">
        <v>816</v>
      </c>
    </row>
    <row r="9" spans="1:26" ht="171.75">
      <c r="A9" s="21">
        <v>43959</v>
      </c>
      <c r="B9" s="20" t="s">
        <v>827</v>
      </c>
      <c r="C9" s="20" t="s">
        <v>828</v>
      </c>
      <c r="D9" s="284" t="s">
        <v>829</v>
      </c>
      <c r="E9" s="20" t="s">
        <v>825</v>
      </c>
      <c r="F9" s="20" t="s">
        <v>826</v>
      </c>
      <c r="G9" s="22" t="s">
        <v>816</v>
      </c>
    </row>
    <row r="10" spans="1:26" ht="105">
      <c r="A10" s="20" t="s">
        <v>831</v>
      </c>
      <c r="B10" s="20" t="s">
        <v>832</v>
      </c>
      <c r="C10" s="20" t="s">
        <v>833</v>
      </c>
      <c r="D10" s="284" t="s">
        <v>834</v>
      </c>
      <c r="E10" s="20" t="s">
        <v>836</v>
      </c>
      <c r="F10" s="20" t="s">
        <v>837</v>
      </c>
      <c r="G10" s="22" t="s">
        <v>816</v>
      </c>
    </row>
    <row r="11" spans="1:26">
      <c r="A11" s="274"/>
    </row>
    <row r="12" spans="1:26">
      <c r="A12" s="286" t="s">
        <v>838</v>
      </c>
      <c r="B12" s="287">
        <v>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>
      <c r="A13" s="286" t="s">
        <v>840</v>
      </c>
      <c r="B13" s="288" t="s">
        <v>841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>
      <c r="A14" s="286" t="s">
        <v>842</v>
      </c>
      <c r="B14" s="288" t="s">
        <v>843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>
      <c r="A15" s="369" t="s">
        <v>9</v>
      </c>
      <c r="B15" s="313" t="s">
        <v>10</v>
      </c>
      <c r="C15" s="314" t="s">
        <v>11</v>
      </c>
      <c r="D15" s="315"/>
      <c r="E15" s="313" t="s">
        <v>12</v>
      </c>
      <c r="F15" s="313" t="s">
        <v>13</v>
      </c>
      <c r="G15" s="313" t="s">
        <v>14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>
      <c r="A16" s="310"/>
      <c r="B16" s="310"/>
      <c r="C16" s="34" t="s">
        <v>15</v>
      </c>
      <c r="D16" s="34" t="s">
        <v>16</v>
      </c>
      <c r="E16" s="310"/>
      <c r="F16" s="310"/>
      <c r="G16" s="310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>
      <c r="A17" s="289">
        <v>43931</v>
      </c>
      <c r="B17" s="290" t="s">
        <v>846</v>
      </c>
      <c r="C17" s="291" t="s">
        <v>847</v>
      </c>
      <c r="D17" s="292" t="s">
        <v>848</v>
      </c>
      <c r="E17" s="291" t="s">
        <v>850</v>
      </c>
      <c r="F17" s="291" t="s">
        <v>851</v>
      </c>
      <c r="G17" s="291" t="s">
        <v>852</v>
      </c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</row>
    <row r="18" spans="1:26" ht="15.75" customHeight="1">
      <c r="A18" s="289">
        <v>43938</v>
      </c>
      <c r="B18" s="294" t="s">
        <v>854</v>
      </c>
      <c r="C18" s="294" t="s">
        <v>855</v>
      </c>
      <c r="D18" s="295" t="s">
        <v>856</v>
      </c>
      <c r="E18" s="296" t="s">
        <v>857</v>
      </c>
      <c r="F18" s="294" t="s">
        <v>858</v>
      </c>
      <c r="G18" s="291" t="s">
        <v>852</v>
      </c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</row>
    <row r="19" spans="1:26" ht="15.75" customHeight="1">
      <c r="A19" s="297">
        <v>43945</v>
      </c>
      <c r="B19" s="298" t="s">
        <v>859</v>
      </c>
      <c r="C19" s="299" t="s">
        <v>860</v>
      </c>
      <c r="D19" s="300" t="s">
        <v>861</v>
      </c>
      <c r="E19" s="298" t="s">
        <v>862</v>
      </c>
      <c r="F19" s="299" t="s">
        <v>863</v>
      </c>
      <c r="G19" s="299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</row>
    <row r="20" spans="1:26" ht="15.75" customHeight="1">
      <c r="A20" s="301">
        <v>43959</v>
      </c>
      <c r="B20" s="298" t="s">
        <v>859</v>
      </c>
      <c r="C20" s="298" t="s">
        <v>864</v>
      </c>
      <c r="D20" s="298"/>
      <c r="E20" s="298" t="s">
        <v>865</v>
      </c>
      <c r="F20" s="298" t="s">
        <v>863</v>
      </c>
      <c r="G20" s="298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1:26" ht="15.75" customHeight="1">
      <c r="A21" s="303">
        <v>43966</v>
      </c>
      <c r="B21" s="298" t="s">
        <v>859</v>
      </c>
      <c r="C21" s="298" t="s">
        <v>866</v>
      </c>
      <c r="D21" s="298"/>
      <c r="E21" s="298" t="s">
        <v>867</v>
      </c>
      <c r="F21" s="298" t="s">
        <v>863</v>
      </c>
      <c r="G21" s="298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1:26" ht="15.75" customHeight="1">
      <c r="A22" s="303">
        <v>43973</v>
      </c>
      <c r="B22" s="298" t="s">
        <v>859</v>
      </c>
      <c r="C22" s="298" t="s">
        <v>868</v>
      </c>
      <c r="D22" s="298"/>
      <c r="E22" s="298" t="s">
        <v>867</v>
      </c>
      <c r="F22" s="298" t="s">
        <v>863</v>
      </c>
      <c r="G22" s="298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1:26" ht="15.75" customHeight="1">
      <c r="A23" s="303">
        <v>43980</v>
      </c>
      <c r="B23" s="298" t="s">
        <v>859</v>
      </c>
      <c r="C23" s="298" t="s">
        <v>869</v>
      </c>
      <c r="D23" s="298"/>
      <c r="E23" s="298" t="s">
        <v>867</v>
      </c>
      <c r="F23" s="298" t="s">
        <v>863</v>
      </c>
      <c r="G23" s="298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1:26" ht="15.75" customHeight="1">
      <c r="A24" s="304"/>
      <c r="B24" s="298" t="s">
        <v>859</v>
      </c>
      <c r="C24" s="298" t="s">
        <v>870</v>
      </c>
      <c r="D24" s="298"/>
      <c r="E24" s="298" t="s">
        <v>867</v>
      </c>
      <c r="F24" s="298" t="s">
        <v>863</v>
      </c>
      <c r="G24" s="298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1:26" ht="15.75" customHeight="1">
      <c r="A25" s="305"/>
      <c r="B25" s="306"/>
      <c r="C25" s="306"/>
      <c r="D25" s="306"/>
      <c r="E25" s="306"/>
      <c r="F25" s="306"/>
      <c r="G25" s="306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</row>
    <row r="26" spans="1:26" ht="15.75" customHeight="1">
      <c r="A26" s="308"/>
      <c r="B26" s="97"/>
      <c r="C26" s="97"/>
      <c r="D26" s="97"/>
      <c r="E26" s="97"/>
      <c r="F26" s="97"/>
      <c r="G26" s="97"/>
    </row>
    <row r="27" spans="1:26" ht="15.75" customHeight="1">
      <c r="A27" s="274"/>
    </row>
    <row r="28" spans="1:26" ht="15.75" customHeight="1">
      <c r="A28" s="274"/>
    </row>
    <row r="29" spans="1:26" ht="15.75" customHeight="1">
      <c r="A29" s="274"/>
    </row>
    <row r="30" spans="1:26" ht="15.75" customHeight="1">
      <c r="A30" s="274"/>
    </row>
    <row r="31" spans="1:26" ht="15.75" customHeight="1">
      <c r="A31" s="274"/>
    </row>
    <row r="32" spans="1:26" ht="15.75" customHeight="1">
      <c r="A32" s="274"/>
    </row>
    <row r="33" spans="1:1" ht="15.75" customHeight="1">
      <c r="A33" s="274"/>
    </row>
    <row r="34" spans="1:1" ht="15.75" customHeight="1">
      <c r="A34" s="274"/>
    </row>
    <row r="35" spans="1:1" ht="15.75" customHeight="1">
      <c r="A35" s="274"/>
    </row>
    <row r="36" spans="1:1" ht="15.75" customHeight="1">
      <c r="A36" s="274"/>
    </row>
    <row r="37" spans="1:1" ht="15.75" customHeight="1">
      <c r="A37" s="274"/>
    </row>
    <row r="38" spans="1:1" ht="15.75" customHeight="1">
      <c r="A38" s="274"/>
    </row>
    <row r="39" spans="1:1" ht="15.75" customHeight="1">
      <c r="A39" s="274"/>
    </row>
    <row r="40" spans="1:1" ht="15.75" customHeight="1">
      <c r="A40" s="274"/>
    </row>
    <row r="41" spans="1:1" ht="15.75" customHeight="1">
      <c r="A41" s="274"/>
    </row>
    <row r="42" spans="1:1" ht="15.75" customHeight="1">
      <c r="A42" s="274"/>
    </row>
    <row r="43" spans="1:1" ht="15.75" customHeight="1">
      <c r="A43" s="274"/>
    </row>
    <row r="44" spans="1:1" ht="15.75" customHeight="1">
      <c r="A44" s="274"/>
    </row>
    <row r="45" spans="1:1" ht="15.75" customHeight="1">
      <c r="A45" s="274"/>
    </row>
    <row r="46" spans="1:1" ht="15.75" customHeight="1">
      <c r="A46" s="274"/>
    </row>
    <row r="47" spans="1:1" ht="15.75" customHeight="1">
      <c r="A47" s="274"/>
    </row>
    <row r="48" spans="1:1" ht="15.75" customHeight="1">
      <c r="A48" s="274"/>
    </row>
    <row r="49" spans="1:1" ht="15.75" customHeight="1">
      <c r="A49" s="274"/>
    </row>
    <row r="50" spans="1:1" ht="15.75" customHeight="1">
      <c r="A50" s="274"/>
    </row>
    <row r="51" spans="1:1" ht="15.75" customHeight="1">
      <c r="A51" s="274"/>
    </row>
    <row r="52" spans="1:1" ht="15.75" customHeight="1">
      <c r="A52" s="274"/>
    </row>
    <row r="53" spans="1:1" ht="15.75" customHeight="1">
      <c r="A53" s="274"/>
    </row>
    <row r="54" spans="1:1" ht="15.75" customHeight="1">
      <c r="A54" s="274"/>
    </row>
    <row r="55" spans="1:1" ht="15.75" customHeight="1">
      <c r="A55" s="274"/>
    </row>
    <row r="56" spans="1:1" ht="15.75" customHeight="1">
      <c r="A56" s="274"/>
    </row>
    <row r="57" spans="1:1" ht="15.75" customHeight="1">
      <c r="A57" s="274"/>
    </row>
    <row r="58" spans="1:1" ht="15.75" customHeight="1">
      <c r="A58" s="274"/>
    </row>
    <row r="59" spans="1:1" ht="15.75" customHeight="1">
      <c r="A59" s="274"/>
    </row>
    <row r="60" spans="1:1" ht="15.75" customHeight="1">
      <c r="A60" s="274"/>
    </row>
    <row r="61" spans="1:1" ht="15.75" customHeight="1">
      <c r="A61" s="274"/>
    </row>
    <row r="62" spans="1:1" ht="15.75" customHeight="1">
      <c r="A62" s="274"/>
    </row>
    <row r="63" spans="1:1" ht="15.75" customHeight="1">
      <c r="A63" s="274"/>
    </row>
    <row r="64" spans="1:1" ht="15.75" customHeight="1">
      <c r="A64" s="274"/>
    </row>
    <row r="65" spans="1:1" ht="15.75" customHeight="1">
      <c r="A65" s="274"/>
    </row>
    <row r="66" spans="1:1" ht="15.75" customHeight="1">
      <c r="A66" s="274"/>
    </row>
    <row r="67" spans="1:1" ht="15.75" customHeight="1">
      <c r="A67" s="274"/>
    </row>
    <row r="68" spans="1:1" ht="15.75" customHeight="1">
      <c r="A68" s="274"/>
    </row>
    <row r="69" spans="1:1" ht="15.75" customHeight="1">
      <c r="A69" s="274"/>
    </row>
    <row r="70" spans="1:1" ht="15.75" customHeight="1">
      <c r="A70" s="274"/>
    </row>
    <row r="71" spans="1:1" ht="15.75" customHeight="1">
      <c r="A71" s="274"/>
    </row>
    <row r="72" spans="1:1" ht="15.75" customHeight="1">
      <c r="A72" s="274"/>
    </row>
    <row r="73" spans="1:1" ht="15.75" customHeight="1">
      <c r="A73" s="274"/>
    </row>
    <row r="74" spans="1:1" ht="15.75" customHeight="1">
      <c r="A74" s="274"/>
    </row>
    <row r="75" spans="1:1" ht="15.75" customHeight="1">
      <c r="A75" s="274"/>
    </row>
    <row r="76" spans="1:1" ht="15.75" customHeight="1">
      <c r="A76" s="274"/>
    </row>
    <row r="77" spans="1:1" ht="15.75" customHeight="1">
      <c r="A77" s="274"/>
    </row>
    <row r="78" spans="1:1" ht="15.75" customHeight="1">
      <c r="A78" s="274"/>
    </row>
    <row r="79" spans="1:1" ht="15.75" customHeight="1">
      <c r="A79" s="274"/>
    </row>
    <row r="80" spans="1:1" ht="15.75" customHeight="1">
      <c r="A80" s="274"/>
    </row>
    <row r="81" spans="1:1" ht="15.75" customHeight="1">
      <c r="A81" s="274"/>
    </row>
    <row r="82" spans="1:1" ht="15.75" customHeight="1">
      <c r="A82" s="274"/>
    </row>
    <row r="83" spans="1:1" ht="15.75" customHeight="1">
      <c r="A83" s="274"/>
    </row>
    <row r="84" spans="1:1" ht="15.75" customHeight="1">
      <c r="A84" s="274"/>
    </row>
    <row r="85" spans="1:1" ht="15.75" customHeight="1">
      <c r="A85" s="274"/>
    </row>
    <row r="86" spans="1:1" ht="15.75" customHeight="1">
      <c r="A86" s="274"/>
    </row>
    <row r="87" spans="1:1" ht="15.75" customHeight="1">
      <c r="A87" s="274"/>
    </row>
    <row r="88" spans="1:1" ht="15.75" customHeight="1">
      <c r="A88" s="274"/>
    </row>
    <row r="89" spans="1:1" ht="15.75" customHeight="1">
      <c r="A89" s="274"/>
    </row>
    <row r="90" spans="1:1" ht="15.75" customHeight="1">
      <c r="A90" s="274"/>
    </row>
    <row r="91" spans="1:1" ht="15.75" customHeight="1">
      <c r="A91" s="274"/>
    </row>
    <row r="92" spans="1:1" ht="15.75" customHeight="1">
      <c r="A92" s="274"/>
    </row>
    <row r="93" spans="1:1" ht="15.75" customHeight="1">
      <c r="A93" s="274"/>
    </row>
    <row r="94" spans="1:1" ht="15.75" customHeight="1">
      <c r="A94" s="274"/>
    </row>
    <row r="95" spans="1:1" ht="15.75" customHeight="1">
      <c r="A95" s="274"/>
    </row>
    <row r="96" spans="1:1" ht="15.75" customHeight="1">
      <c r="A96" s="274"/>
    </row>
    <row r="97" spans="1:1" ht="15.75" customHeight="1">
      <c r="A97" s="274"/>
    </row>
    <row r="98" spans="1:1" ht="15.75" customHeight="1">
      <c r="A98" s="274"/>
    </row>
    <row r="99" spans="1:1" ht="15.75" customHeight="1">
      <c r="A99" s="274"/>
    </row>
    <row r="100" spans="1:1" ht="15.75" customHeight="1">
      <c r="A100" s="274"/>
    </row>
    <row r="101" spans="1:1" ht="15.75" customHeight="1">
      <c r="A101" s="274"/>
    </row>
    <row r="102" spans="1:1" ht="15.75" customHeight="1">
      <c r="A102" s="274"/>
    </row>
    <row r="103" spans="1:1" ht="15.75" customHeight="1">
      <c r="A103" s="274"/>
    </row>
    <row r="104" spans="1:1" ht="15.75" customHeight="1">
      <c r="A104" s="274"/>
    </row>
    <row r="105" spans="1:1" ht="15.75" customHeight="1">
      <c r="A105" s="274"/>
    </row>
    <row r="106" spans="1:1" ht="15.75" customHeight="1">
      <c r="A106" s="274"/>
    </row>
    <row r="107" spans="1:1" ht="15.75" customHeight="1">
      <c r="A107" s="274"/>
    </row>
    <row r="108" spans="1:1" ht="15.75" customHeight="1">
      <c r="A108" s="274"/>
    </row>
    <row r="109" spans="1:1" ht="15.75" customHeight="1">
      <c r="A109" s="274"/>
    </row>
    <row r="110" spans="1:1" ht="15.75" customHeight="1">
      <c r="A110" s="274"/>
    </row>
    <row r="111" spans="1:1" ht="15.75" customHeight="1">
      <c r="A111" s="274"/>
    </row>
    <row r="112" spans="1:1" ht="15.75" customHeight="1">
      <c r="A112" s="274"/>
    </row>
    <row r="113" spans="1:1" ht="15.75" customHeight="1">
      <c r="A113" s="274"/>
    </row>
    <row r="114" spans="1:1" ht="15.75" customHeight="1">
      <c r="A114" s="274"/>
    </row>
    <row r="115" spans="1:1" ht="15.75" customHeight="1">
      <c r="A115" s="274"/>
    </row>
    <row r="116" spans="1:1" ht="15.75" customHeight="1">
      <c r="A116" s="274"/>
    </row>
    <row r="117" spans="1:1" ht="15.75" customHeight="1">
      <c r="A117" s="274"/>
    </row>
    <row r="118" spans="1:1" ht="15.75" customHeight="1">
      <c r="A118" s="274"/>
    </row>
    <row r="119" spans="1:1" ht="15.75" customHeight="1">
      <c r="A119" s="274"/>
    </row>
    <row r="120" spans="1:1" ht="15.75" customHeight="1">
      <c r="A120" s="274"/>
    </row>
    <row r="121" spans="1:1" ht="15.75" customHeight="1">
      <c r="A121" s="274"/>
    </row>
    <row r="122" spans="1:1" ht="15.75" customHeight="1">
      <c r="A122" s="274"/>
    </row>
    <row r="123" spans="1:1" ht="15.75" customHeight="1">
      <c r="A123" s="274"/>
    </row>
    <row r="124" spans="1:1" ht="15.75" customHeight="1">
      <c r="A124" s="274"/>
    </row>
    <row r="125" spans="1:1" ht="15.75" customHeight="1">
      <c r="A125" s="274"/>
    </row>
    <row r="126" spans="1:1" ht="15.75" customHeight="1">
      <c r="A126" s="274"/>
    </row>
    <row r="127" spans="1:1" ht="15.75" customHeight="1">
      <c r="A127" s="274"/>
    </row>
    <row r="128" spans="1:1" ht="15.75" customHeight="1">
      <c r="A128" s="274"/>
    </row>
    <row r="129" spans="1:1" ht="15.75" customHeight="1">
      <c r="A129" s="274"/>
    </row>
    <row r="130" spans="1:1" ht="15.75" customHeight="1">
      <c r="A130" s="274"/>
    </row>
    <row r="131" spans="1:1" ht="15.75" customHeight="1">
      <c r="A131" s="274"/>
    </row>
    <row r="132" spans="1:1" ht="15.75" customHeight="1">
      <c r="A132" s="274"/>
    </row>
    <row r="133" spans="1:1" ht="15.75" customHeight="1">
      <c r="A133" s="274"/>
    </row>
    <row r="134" spans="1:1" ht="15.75" customHeight="1">
      <c r="A134" s="274"/>
    </row>
    <row r="135" spans="1:1" ht="15.75" customHeight="1">
      <c r="A135" s="274"/>
    </row>
    <row r="136" spans="1:1" ht="15.75" customHeight="1">
      <c r="A136" s="274"/>
    </row>
    <row r="137" spans="1:1" ht="15.75" customHeight="1">
      <c r="A137" s="274"/>
    </row>
    <row r="138" spans="1:1" ht="15.75" customHeight="1">
      <c r="A138" s="274"/>
    </row>
    <row r="139" spans="1:1" ht="15.75" customHeight="1">
      <c r="A139" s="274"/>
    </row>
    <row r="140" spans="1:1" ht="15.75" customHeight="1">
      <c r="A140" s="274"/>
    </row>
    <row r="141" spans="1:1" ht="15.75" customHeight="1">
      <c r="A141" s="274"/>
    </row>
    <row r="142" spans="1:1" ht="15.75" customHeight="1">
      <c r="A142" s="274"/>
    </row>
    <row r="143" spans="1:1" ht="15.75" customHeight="1">
      <c r="A143" s="274"/>
    </row>
    <row r="144" spans="1:1" ht="15.75" customHeight="1">
      <c r="A144" s="274"/>
    </row>
    <row r="145" spans="1:1" ht="15.75" customHeight="1">
      <c r="A145" s="274"/>
    </row>
    <row r="146" spans="1:1" ht="15.75" customHeight="1">
      <c r="A146" s="274"/>
    </row>
    <row r="147" spans="1:1" ht="15.75" customHeight="1">
      <c r="A147" s="274"/>
    </row>
    <row r="148" spans="1:1" ht="15.75" customHeight="1">
      <c r="A148" s="274"/>
    </row>
    <row r="149" spans="1:1" ht="15.75" customHeight="1">
      <c r="A149" s="274"/>
    </row>
    <row r="150" spans="1:1" ht="15.75" customHeight="1">
      <c r="A150" s="274"/>
    </row>
    <row r="151" spans="1:1" ht="15.75" customHeight="1">
      <c r="A151" s="274"/>
    </row>
    <row r="152" spans="1:1" ht="15.75" customHeight="1">
      <c r="A152" s="274"/>
    </row>
    <row r="153" spans="1:1" ht="15.75" customHeight="1">
      <c r="A153" s="274"/>
    </row>
    <row r="154" spans="1:1" ht="15.75" customHeight="1">
      <c r="A154" s="274"/>
    </row>
    <row r="155" spans="1:1" ht="15.75" customHeight="1">
      <c r="A155" s="274"/>
    </row>
    <row r="156" spans="1:1" ht="15.75" customHeight="1">
      <c r="A156" s="274"/>
    </row>
    <row r="157" spans="1:1" ht="15.75" customHeight="1">
      <c r="A157" s="274"/>
    </row>
    <row r="158" spans="1:1" ht="15.75" customHeight="1">
      <c r="A158" s="274"/>
    </row>
    <row r="159" spans="1:1" ht="15.75" customHeight="1">
      <c r="A159" s="274"/>
    </row>
    <row r="160" spans="1:1" ht="15.75" customHeight="1">
      <c r="A160" s="274"/>
    </row>
    <row r="161" spans="1:1" ht="15.75" customHeight="1">
      <c r="A161" s="274"/>
    </row>
    <row r="162" spans="1:1" ht="15.75" customHeight="1">
      <c r="A162" s="274"/>
    </row>
    <row r="163" spans="1:1" ht="15.75" customHeight="1">
      <c r="A163" s="274"/>
    </row>
    <row r="164" spans="1:1" ht="15.75" customHeight="1">
      <c r="A164" s="274"/>
    </row>
    <row r="165" spans="1:1" ht="15.75" customHeight="1">
      <c r="A165" s="274"/>
    </row>
    <row r="166" spans="1:1" ht="15.75" customHeight="1">
      <c r="A166" s="274"/>
    </row>
    <row r="167" spans="1:1" ht="15.75" customHeight="1">
      <c r="A167" s="274"/>
    </row>
    <row r="168" spans="1:1" ht="15.75" customHeight="1">
      <c r="A168" s="274"/>
    </row>
    <row r="169" spans="1:1" ht="15.75" customHeight="1">
      <c r="A169" s="274"/>
    </row>
    <row r="170" spans="1:1" ht="15.75" customHeight="1">
      <c r="A170" s="274"/>
    </row>
    <row r="171" spans="1:1" ht="15.75" customHeight="1">
      <c r="A171" s="274"/>
    </row>
    <row r="172" spans="1:1" ht="15.75" customHeight="1">
      <c r="A172" s="274"/>
    </row>
    <row r="173" spans="1:1" ht="15.75" customHeight="1">
      <c r="A173" s="274"/>
    </row>
    <row r="174" spans="1:1" ht="15.75" customHeight="1">
      <c r="A174" s="274"/>
    </row>
    <row r="175" spans="1:1" ht="15.75" customHeight="1">
      <c r="A175" s="274"/>
    </row>
    <row r="176" spans="1:1" ht="15.75" customHeight="1">
      <c r="A176" s="274"/>
    </row>
    <row r="177" spans="1:1" ht="15.75" customHeight="1">
      <c r="A177" s="274"/>
    </row>
    <row r="178" spans="1:1" ht="15.75" customHeight="1">
      <c r="A178" s="274"/>
    </row>
    <row r="179" spans="1:1" ht="15.75" customHeight="1">
      <c r="A179" s="274"/>
    </row>
    <row r="180" spans="1:1" ht="15.75" customHeight="1">
      <c r="A180" s="274"/>
    </row>
    <row r="181" spans="1:1" ht="15.75" customHeight="1">
      <c r="A181" s="274"/>
    </row>
    <row r="182" spans="1:1" ht="15.75" customHeight="1">
      <c r="A182" s="274"/>
    </row>
    <row r="183" spans="1:1" ht="15.75" customHeight="1">
      <c r="A183" s="274"/>
    </row>
    <row r="184" spans="1:1" ht="15.75" customHeight="1">
      <c r="A184" s="274"/>
    </row>
    <row r="185" spans="1:1" ht="15.75" customHeight="1">
      <c r="A185" s="274"/>
    </row>
    <row r="186" spans="1:1" ht="15.75" customHeight="1">
      <c r="A186" s="274"/>
    </row>
    <row r="187" spans="1:1" ht="15.75" customHeight="1">
      <c r="A187" s="274"/>
    </row>
    <row r="188" spans="1:1" ht="15.75" customHeight="1">
      <c r="A188" s="274"/>
    </row>
    <row r="189" spans="1:1" ht="15.75" customHeight="1">
      <c r="A189" s="274"/>
    </row>
    <row r="190" spans="1:1" ht="15.75" customHeight="1">
      <c r="A190" s="274"/>
    </row>
    <row r="191" spans="1:1" ht="15.75" customHeight="1">
      <c r="A191" s="274"/>
    </row>
    <row r="192" spans="1:1" ht="15.75" customHeight="1">
      <c r="A192" s="274"/>
    </row>
    <row r="193" spans="1:1" ht="15.75" customHeight="1">
      <c r="A193" s="274"/>
    </row>
    <row r="194" spans="1:1" ht="15.75" customHeight="1">
      <c r="A194" s="274"/>
    </row>
    <row r="195" spans="1:1" ht="15.75" customHeight="1">
      <c r="A195" s="274"/>
    </row>
    <row r="196" spans="1:1" ht="15.75" customHeight="1">
      <c r="A196" s="274"/>
    </row>
    <row r="197" spans="1:1" ht="15.75" customHeight="1">
      <c r="A197" s="274"/>
    </row>
    <row r="198" spans="1:1" ht="15.75" customHeight="1">
      <c r="A198" s="274"/>
    </row>
    <row r="199" spans="1:1" ht="15.75" customHeight="1">
      <c r="A199" s="274"/>
    </row>
    <row r="200" spans="1:1" ht="15.75" customHeight="1">
      <c r="A200" s="274"/>
    </row>
    <row r="201" spans="1:1" ht="15.75" customHeight="1">
      <c r="A201" s="274"/>
    </row>
    <row r="202" spans="1:1" ht="15.75" customHeight="1">
      <c r="A202" s="274"/>
    </row>
    <row r="203" spans="1:1" ht="15.75" customHeight="1">
      <c r="A203" s="274"/>
    </row>
    <row r="204" spans="1:1" ht="15.75" customHeight="1">
      <c r="A204" s="274"/>
    </row>
    <row r="205" spans="1:1" ht="15.75" customHeight="1">
      <c r="A205" s="274"/>
    </row>
    <row r="206" spans="1:1" ht="15.75" customHeight="1">
      <c r="A206" s="274"/>
    </row>
    <row r="207" spans="1:1" ht="15.75" customHeight="1">
      <c r="A207" s="274"/>
    </row>
    <row r="208" spans="1:1" ht="15.75" customHeight="1">
      <c r="A208" s="274"/>
    </row>
    <row r="209" spans="1:1" ht="15.75" customHeight="1">
      <c r="A209" s="274"/>
    </row>
    <row r="210" spans="1:1" ht="15.75" customHeight="1">
      <c r="A210" s="274"/>
    </row>
    <row r="211" spans="1:1" ht="15.75" customHeight="1">
      <c r="A211" s="274"/>
    </row>
    <row r="212" spans="1:1" ht="15.75" customHeight="1">
      <c r="A212" s="274"/>
    </row>
    <row r="213" spans="1:1" ht="15.75" customHeight="1">
      <c r="A213" s="274"/>
    </row>
    <row r="214" spans="1:1" ht="15.75" customHeight="1">
      <c r="A214" s="274"/>
    </row>
    <row r="215" spans="1:1" ht="15.75" customHeight="1">
      <c r="A215" s="274"/>
    </row>
    <row r="216" spans="1:1" ht="15.75" customHeight="1">
      <c r="A216" s="274"/>
    </row>
    <row r="217" spans="1:1" ht="15.75" customHeight="1">
      <c r="A217" s="274"/>
    </row>
    <row r="218" spans="1:1" ht="15.75" customHeight="1">
      <c r="A218" s="274"/>
    </row>
    <row r="219" spans="1:1" ht="15.75" customHeight="1">
      <c r="A219" s="274"/>
    </row>
    <row r="220" spans="1:1" ht="15.75" customHeight="1">
      <c r="A220" s="274"/>
    </row>
    <row r="221" spans="1:1" ht="15.75" customHeight="1">
      <c r="A221" s="274"/>
    </row>
    <row r="222" spans="1:1" ht="15.75" customHeight="1">
      <c r="A222" s="274"/>
    </row>
    <row r="223" spans="1:1" ht="15.75" customHeight="1">
      <c r="A223" s="274"/>
    </row>
    <row r="224" spans="1:1" ht="15.75" customHeight="1">
      <c r="A224" s="274"/>
    </row>
    <row r="225" spans="1:1" ht="15.75" customHeight="1">
      <c r="A225" s="274"/>
    </row>
    <row r="226" spans="1:1" ht="15.75" customHeight="1">
      <c r="A226" s="274"/>
    </row>
    <row r="227" spans="1:1" ht="15.75" customHeight="1">
      <c r="A227" s="274"/>
    </row>
    <row r="228" spans="1:1" ht="15.75" customHeight="1">
      <c r="A228" s="274"/>
    </row>
    <row r="229" spans="1:1" ht="15.75" customHeight="1">
      <c r="A229" s="274"/>
    </row>
    <row r="230" spans="1:1" ht="15.75" customHeight="1">
      <c r="A230" s="274"/>
    </row>
    <row r="231" spans="1:1" ht="15.75" customHeight="1">
      <c r="A231" s="274"/>
    </row>
    <row r="232" spans="1:1" ht="15.75" customHeight="1">
      <c r="A232" s="274"/>
    </row>
    <row r="233" spans="1:1" ht="15.75" customHeight="1">
      <c r="A233" s="274"/>
    </row>
    <row r="234" spans="1:1" ht="15.75" customHeight="1">
      <c r="A234" s="274"/>
    </row>
    <row r="235" spans="1:1" ht="15.75" customHeight="1">
      <c r="A235" s="274"/>
    </row>
    <row r="236" spans="1:1" ht="15.75" customHeight="1">
      <c r="A236" s="274"/>
    </row>
    <row r="237" spans="1:1" ht="15.75" customHeight="1">
      <c r="A237" s="274"/>
    </row>
    <row r="238" spans="1:1" ht="15.75" customHeight="1">
      <c r="A238" s="274"/>
    </row>
    <row r="239" spans="1:1" ht="15.75" customHeight="1">
      <c r="A239" s="274"/>
    </row>
    <row r="240" spans="1:1" ht="15.75" customHeight="1">
      <c r="A240" s="274"/>
    </row>
    <row r="241" spans="1:1" ht="15.75" customHeight="1">
      <c r="A241" s="274"/>
    </row>
    <row r="242" spans="1:1" ht="15.75" customHeight="1">
      <c r="A242" s="274"/>
    </row>
    <row r="243" spans="1:1" ht="15.75" customHeight="1">
      <c r="A243" s="274"/>
    </row>
    <row r="244" spans="1:1" ht="15.75" customHeight="1">
      <c r="A244" s="274"/>
    </row>
    <row r="245" spans="1:1" ht="15.75" customHeight="1">
      <c r="A245" s="274"/>
    </row>
    <row r="246" spans="1:1" ht="15.75" customHeight="1">
      <c r="A246" s="274"/>
    </row>
    <row r="247" spans="1:1" ht="15.75" customHeight="1">
      <c r="A247" s="274"/>
    </row>
    <row r="248" spans="1:1" ht="15.75" customHeight="1">
      <c r="A248" s="274"/>
    </row>
    <row r="249" spans="1:1" ht="15.75" customHeight="1">
      <c r="A249" s="274"/>
    </row>
    <row r="250" spans="1:1" ht="15.75" customHeight="1">
      <c r="A250" s="274"/>
    </row>
    <row r="251" spans="1:1" ht="15.75" customHeight="1">
      <c r="A251" s="274"/>
    </row>
    <row r="252" spans="1:1" ht="15.75" customHeight="1">
      <c r="A252" s="274"/>
    </row>
    <row r="253" spans="1:1" ht="15.75" customHeight="1">
      <c r="A253" s="274"/>
    </row>
    <row r="254" spans="1:1" ht="15.75" customHeight="1">
      <c r="A254" s="274"/>
    </row>
    <row r="255" spans="1:1" ht="15.75" customHeight="1">
      <c r="A255" s="274"/>
    </row>
    <row r="256" spans="1:1" ht="15.75" customHeight="1">
      <c r="A256" s="274"/>
    </row>
    <row r="257" spans="1:1" ht="15.75" customHeight="1">
      <c r="A257" s="274"/>
    </row>
    <row r="258" spans="1:1" ht="15.75" customHeight="1">
      <c r="A258" s="274"/>
    </row>
    <row r="259" spans="1:1" ht="15.75" customHeight="1">
      <c r="A259" s="274"/>
    </row>
    <row r="260" spans="1:1" ht="15.75" customHeight="1">
      <c r="A260" s="274"/>
    </row>
    <row r="261" spans="1:1" ht="15.75" customHeight="1">
      <c r="A261" s="274"/>
    </row>
    <row r="262" spans="1:1" ht="15.75" customHeight="1">
      <c r="A262" s="274"/>
    </row>
    <row r="263" spans="1:1" ht="15.75" customHeight="1">
      <c r="A263" s="274"/>
    </row>
    <row r="264" spans="1:1" ht="15.75" customHeight="1">
      <c r="A264" s="274"/>
    </row>
    <row r="265" spans="1:1" ht="15.75" customHeight="1">
      <c r="A265" s="274"/>
    </row>
    <row r="266" spans="1:1" ht="15.75" customHeight="1">
      <c r="A266" s="274"/>
    </row>
    <row r="267" spans="1:1" ht="15.75" customHeight="1">
      <c r="A267" s="274"/>
    </row>
    <row r="268" spans="1:1" ht="15.75" customHeight="1">
      <c r="A268" s="274"/>
    </row>
    <row r="269" spans="1:1" ht="15.75" customHeight="1">
      <c r="A269" s="274"/>
    </row>
    <row r="270" spans="1:1" ht="15.75" customHeight="1">
      <c r="A270" s="274"/>
    </row>
    <row r="271" spans="1:1" ht="15.75" customHeight="1">
      <c r="A271" s="274"/>
    </row>
    <row r="272" spans="1:1" ht="15.75" customHeight="1">
      <c r="A272" s="274"/>
    </row>
    <row r="273" spans="1:1" ht="15.75" customHeight="1">
      <c r="A273" s="274"/>
    </row>
    <row r="274" spans="1:1" ht="15.75" customHeight="1">
      <c r="A274" s="274"/>
    </row>
    <row r="275" spans="1:1" ht="15.75" customHeight="1">
      <c r="A275" s="274"/>
    </row>
    <row r="276" spans="1:1" ht="15.75" customHeight="1">
      <c r="A276" s="274"/>
    </row>
    <row r="277" spans="1:1" ht="15.75" customHeight="1">
      <c r="A277" s="274"/>
    </row>
    <row r="278" spans="1:1" ht="15.75" customHeight="1">
      <c r="A278" s="274"/>
    </row>
    <row r="279" spans="1:1" ht="15.75" customHeight="1">
      <c r="A279" s="274"/>
    </row>
    <row r="280" spans="1:1" ht="15.75" customHeight="1">
      <c r="A280" s="274"/>
    </row>
    <row r="281" spans="1:1" ht="15.75" customHeight="1">
      <c r="A281" s="274"/>
    </row>
    <row r="282" spans="1:1" ht="15.75" customHeight="1">
      <c r="A282" s="274"/>
    </row>
    <row r="283" spans="1:1" ht="15.75" customHeight="1">
      <c r="A283" s="274"/>
    </row>
    <row r="284" spans="1:1" ht="15.75" customHeight="1">
      <c r="A284" s="274"/>
    </row>
    <row r="285" spans="1:1" ht="15.75" customHeight="1">
      <c r="A285" s="274"/>
    </row>
    <row r="286" spans="1:1" ht="15.75" customHeight="1">
      <c r="A286" s="274"/>
    </row>
    <row r="287" spans="1:1" ht="15.75" customHeight="1">
      <c r="A287" s="274"/>
    </row>
    <row r="288" spans="1:1" ht="15.75" customHeight="1">
      <c r="A288" s="274"/>
    </row>
    <row r="289" spans="1:1" ht="15.75" customHeight="1">
      <c r="A289" s="274"/>
    </row>
    <row r="290" spans="1:1" ht="15.75" customHeight="1">
      <c r="A290" s="274"/>
    </row>
    <row r="291" spans="1:1" ht="15.75" customHeight="1">
      <c r="A291" s="274"/>
    </row>
    <row r="292" spans="1:1" ht="15.75" customHeight="1">
      <c r="A292" s="274"/>
    </row>
    <row r="293" spans="1:1" ht="15.75" customHeight="1">
      <c r="A293" s="274"/>
    </row>
    <row r="294" spans="1:1" ht="15.75" customHeight="1">
      <c r="A294" s="274"/>
    </row>
    <row r="295" spans="1:1" ht="15.75" customHeight="1">
      <c r="A295" s="274"/>
    </row>
    <row r="296" spans="1:1" ht="15.75" customHeight="1">
      <c r="A296" s="274"/>
    </row>
    <row r="297" spans="1:1" ht="15.75" customHeight="1">
      <c r="A297" s="274"/>
    </row>
    <row r="298" spans="1:1" ht="15.75" customHeight="1">
      <c r="A298" s="274"/>
    </row>
    <row r="299" spans="1:1" ht="15.75" customHeight="1">
      <c r="A299" s="274"/>
    </row>
    <row r="300" spans="1:1" ht="15.75" customHeight="1">
      <c r="A300" s="274"/>
    </row>
    <row r="301" spans="1:1" ht="15.75" customHeight="1">
      <c r="A301" s="274"/>
    </row>
    <row r="302" spans="1:1" ht="15.75" customHeight="1">
      <c r="A302" s="274"/>
    </row>
    <row r="303" spans="1:1" ht="15.75" customHeight="1">
      <c r="A303" s="274"/>
    </row>
    <row r="304" spans="1:1" ht="15.75" customHeight="1">
      <c r="A304" s="274"/>
    </row>
    <row r="305" spans="1:1" ht="15.75" customHeight="1">
      <c r="A305" s="274"/>
    </row>
    <row r="306" spans="1:1" ht="15.75" customHeight="1">
      <c r="A306" s="274"/>
    </row>
    <row r="307" spans="1:1" ht="15.75" customHeight="1">
      <c r="A307" s="274"/>
    </row>
    <row r="308" spans="1:1" ht="15.75" customHeight="1">
      <c r="A308" s="274"/>
    </row>
    <row r="309" spans="1:1" ht="15.75" customHeight="1">
      <c r="A309" s="274"/>
    </row>
    <row r="310" spans="1:1" ht="15.75" customHeight="1">
      <c r="A310" s="274"/>
    </row>
    <row r="311" spans="1:1" ht="15.75" customHeight="1">
      <c r="A311" s="274"/>
    </row>
    <row r="312" spans="1:1" ht="15.75" customHeight="1">
      <c r="A312" s="274"/>
    </row>
    <row r="313" spans="1:1" ht="15.75" customHeight="1">
      <c r="A313" s="274"/>
    </row>
    <row r="314" spans="1:1" ht="15.75" customHeight="1">
      <c r="A314" s="274"/>
    </row>
    <row r="315" spans="1:1" ht="15.75" customHeight="1">
      <c r="A315" s="274"/>
    </row>
    <row r="316" spans="1:1" ht="15.75" customHeight="1">
      <c r="A316" s="274"/>
    </row>
    <row r="317" spans="1:1" ht="15.75" customHeight="1">
      <c r="A317" s="274"/>
    </row>
    <row r="318" spans="1:1" ht="15.75" customHeight="1">
      <c r="A318" s="274"/>
    </row>
    <row r="319" spans="1:1" ht="15.75" customHeight="1">
      <c r="A319" s="274"/>
    </row>
    <row r="320" spans="1:1" ht="15.75" customHeight="1">
      <c r="A320" s="274"/>
    </row>
    <row r="321" spans="1:1" ht="15.75" customHeight="1">
      <c r="A321" s="274"/>
    </row>
    <row r="322" spans="1:1" ht="15.75" customHeight="1">
      <c r="A322" s="274"/>
    </row>
    <row r="323" spans="1:1" ht="15.75" customHeight="1">
      <c r="A323" s="274"/>
    </row>
    <row r="324" spans="1:1" ht="15.75" customHeight="1">
      <c r="A324" s="274"/>
    </row>
    <row r="325" spans="1:1" ht="15.75" customHeight="1">
      <c r="A325" s="274"/>
    </row>
    <row r="326" spans="1:1" ht="15.75" customHeight="1">
      <c r="A326" s="274"/>
    </row>
    <row r="327" spans="1:1" ht="15.75" customHeight="1">
      <c r="A327" s="274"/>
    </row>
    <row r="328" spans="1:1" ht="15.75" customHeight="1">
      <c r="A328" s="274"/>
    </row>
    <row r="329" spans="1:1" ht="15.75" customHeight="1">
      <c r="A329" s="274"/>
    </row>
    <row r="330" spans="1:1" ht="15.75" customHeight="1">
      <c r="A330" s="274"/>
    </row>
    <row r="331" spans="1:1" ht="15.75" customHeight="1">
      <c r="A331" s="274"/>
    </row>
    <row r="332" spans="1:1" ht="15.75" customHeight="1">
      <c r="A332" s="274"/>
    </row>
    <row r="333" spans="1:1" ht="15.75" customHeight="1">
      <c r="A333" s="274"/>
    </row>
    <row r="334" spans="1:1" ht="15.75" customHeight="1">
      <c r="A334" s="274"/>
    </row>
    <row r="335" spans="1:1" ht="15.75" customHeight="1">
      <c r="A335" s="274"/>
    </row>
    <row r="336" spans="1:1" ht="15.75" customHeight="1">
      <c r="A336" s="274"/>
    </row>
    <row r="337" spans="1:1" ht="15.75" customHeight="1">
      <c r="A337" s="274"/>
    </row>
    <row r="338" spans="1:1" ht="15.75" customHeight="1">
      <c r="A338" s="274"/>
    </row>
    <row r="339" spans="1:1" ht="15.75" customHeight="1">
      <c r="A339" s="274"/>
    </row>
    <row r="340" spans="1:1" ht="15.75" customHeight="1">
      <c r="A340" s="274"/>
    </row>
    <row r="341" spans="1:1" ht="15.75" customHeight="1">
      <c r="A341" s="274"/>
    </row>
    <row r="342" spans="1:1" ht="15.75" customHeight="1">
      <c r="A342" s="274"/>
    </row>
    <row r="343" spans="1:1" ht="15.75" customHeight="1">
      <c r="A343" s="274"/>
    </row>
    <row r="344" spans="1:1" ht="15.75" customHeight="1">
      <c r="A344" s="274"/>
    </row>
    <row r="345" spans="1:1" ht="15.75" customHeight="1">
      <c r="A345" s="274"/>
    </row>
    <row r="346" spans="1:1" ht="15.75" customHeight="1">
      <c r="A346" s="274"/>
    </row>
    <row r="347" spans="1:1" ht="15.75" customHeight="1">
      <c r="A347" s="274"/>
    </row>
    <row r="348" spans="1:1" ht="15.75" customHeight="1">
      <c r="A348" s="274"/>
    </row>
    <row r="349" spans="1:1" ht="15.75" customHeight="1">
      <c r="A349" s="274"/>
    </row>
    <row r="350" spans="1:1" ht="15.75" customHeight="1">
      <c r="A350" s="274"/>
    </row>
    <row r="351" spans="1:1" ht="15.75" customHeight="1">
      <c r="A351" s="274"/>
    </row>
    <row r="352" spans="1:1" ht="15.75" customHeight="1">
      <c r="A352" s="274"/>
    </row>
    <row r="353" spans="1:1" ht="15.75" customHeight="1">
      <c r="A353" s="274"/>
    </row>
    <row r="354" spans="1:1" ht="15.75" customHeight="1">
      <c r="A354" s="274"/>
    </row>
    <row r="355" spans="1:1" ht="15.75" customHeight="1">
      <c r="A355" s="274"/>
    </row>
    <row r="356" spans="1:1" ht="15.75" customHeight="1">
      <c r="A356" s="274"/>
    </row>
    <row r="357" spans="1:1" ht="15.75" customHeight="1">
      <c r="A357" s="274"/>
    </row>
    <row r="358" spans="1:1" ht="15.75" customHeight="1">
      <c r="A358" s="274"/>
    </row>
    <row r="359" spans="1:1" ht="15.75" customHeight="1">
      <c r="A359" s="274"/>
    </row>
    <row r="360" spans="1:1" ht="15.75" customHeight="1">
      <c r="A360" s="274"/>
    </row>
    <row r="361" spans="1:1" ht="15.75" customHeight="1">
      <c r="A361" s="274"/>
    </row>
    <row r="362" spans="1:1" ht="15.75" customHeight="1">
      <c r="A362" s="274"/>
    </row>
    <row r="363" spans="1:1" ht="15.75" customHeight="1">
      <c r="A363" s="274"/>
    </row>
    <row r="364" spans="1:1" ht="15.75" customHeight="1">
      <c r="A364" s="274"/>
    </row>
    <row r="365" spans="1:1" ht="15.75" customHeight="1">
      <c r="A365" s="274"/>
    </row>
    <row r="366" spans="1:1" ht="15.75" customHeight="1">
      <c r="A366" s="274"/>
    </row>
    <row r="367" spans="1:1" ht="15.75" customHeight="1">
      <c r="A367" s="274"/>
    </row>
    <row r="368" spans="1:1" ht="15.75" customHeight="1">
      <c r="A368" s="274"/>
    </row>
    <row r="369" spans="1:1" ht="15.75" customHeight="1">
      <c r="A369" s="274"/>
    </row>
    <row r="370" spans="1:1" ht="15.75" customHeight="1">
      <c r="A370" s="274"/>
    </row>
    <row r="371" spans="1:1" ht="15.75" customHeight="1">
      <c r="A371" s="274"/>
    </row>
    <row r="372" spans="1:1" ht="15.75" customHeight="1">
      <c r="A372" s="274"/>
    </row>
    <row r="373" spans="1:1" ht="15.75" customHeight="1">
      <c r="A373" s="274"/>
    </row>
    <row r="374" spans="1:1" ht="15.75" customHeight="1">
      <c r="A374" s="274"/>
    </row>
    <row r="375" spans="1:1" ht="15.75" customHeight="1">
      <c r="A375" s="274"/>
    </row>
    <row r="376" spans="1:1" ht="15.75" customHeight="1">
      <c r="A376" s="274"/>
    </row>
    <row r="377" spans="1:1" ht="15.75" customHeight="1">
      <c r="A377" s="274"/>
    </row>
    <row r="378" spans="1:1" ht="15.75" customHeight="1">
      <c r="A378" s="274"/>
    </row>
    <row r="379" spans="1:1" ht="15.75" customHeight="1">
      <c r="A379" s="274"/>
    </row>
    <row r="380" spans="1:1" ht="15.75" customHeight="1">
      <c r="A380" s="274"/>
    </row>
    <row r="381" spans="1:1" ht="15.75" customHeight="1">
      <c r="A381" s="274"/>
    </row>
    <row r="382" spans="1:1" ht="15.75" customHeight="1">
      <c r="A382" s="274"/>
    </row>
    <row r="383" spans="1:1" ht="15.75" customHeight="1">
      <c r="A383" s="274"/>
    </row>
    <row r="384" spans="1:1" ht="15.75" customHeight="1">
      <c r="A384" s="274"/>
    </row>
    <row r="385" spans="1:1" ht="15.75" customHeight="1">
      <c r="A385" s="274"/>
    </row>
    <row r="386" spans="1:1" ht="15.75" customHeight="1">
      <c r="A386" s="274"/>
    </row>
    <row r="387" spans="1:1" ht="15.75" customHeight="1">
      <c r="A387" s="274"/>
    </row>
    <row r="388" spans="1:1" ht="15.75" customHeight="1">
      <c r="A388" s="274"/>
    </row>
    <row r="389" spans="1:1" ht="15.75" customHeight="1">
      <c r="A389" s="274"/>
    </row>
    <row r="390" spans="1:1" ht="15.75" customHeight="1">
      <c r="A390" s="274"/>
    </row>
    <row r="391" spans="1:1" ht="15.75" customHeight="1">
      <c r="A391" s="274"/>
    </row>
    <row r="392" spans="1:1" ht="15.75" customHeight="1">
      <c r="A392" s="274"/>
    </row>
    <row r="393" spans="1:1" ht="15.75" customHeight="1">
      <c r="A393" s="274"/>
    </row>
    <row r="394" spans="1:1" ht="15.75" customHeight="1">
      <c r="A394" s="274"/>
    </row>
    <row r="395" spans="1:1" ht="15.75" customHeight="1">
      <c r="A395" s="274"/>
    </row>
    <row r="396" spans="1:1" ht="15.75" customHeight="1">
      <c r="A396" s="274"/>
    </row>
    <row r="397" spans="1:1" ht="15.75" customHeight="1">
      <c r="A397" s="274"/>
    </row>
    <row r="398" spans="1:1" ht="15.75" customHeight="1">
      <c r="A398" s="274"/>
    </row>
    <row r="399" spans="1:1" ht="15.75" customHeight="1">
      <c r="A399" s="274"/>
    </row>
    <row r="400" spans="1:1" ht="15.75" customHeight="1">
      <c r="A400" s="274"/>
    </row>
    <row r="401" spans="1:1" ht="15.75" customHeight="1">
      <c r="A401" s="274"/>
    </row>
    <row r="402" spans="1:1" ht="15.75" customHeight="1">
      <c r="A402" s="274"/>
    </row>
    <row r="403" spans="1:1" ht="15.75" customHeight="1">
      <c r="A403" s="274"/>
    </row>
    <row r="404" spans="1:1" ht="15.75" customHeight="1">
      <c r="A404" s="274"/>
    </row>
    <row r="405" spans="1:1" ht="15.75" customHeight="1">
      <c r="A405" s="274"/>
    </row>
    <row r="406" spans="1:1" ht="15.75" customHeight="1">
      <c r="A406" s="274"/>
    </row>
    <row r="407" spans="1:1" ht="15.75" customHeight="1">
      <c r="A407" s="274"/>
    </row>
    <row r="408" spans="1:1" ht="15.75" customHeight="1">
      <c r="A408" s="274"/>
    </row>
    <row r="409" spans="1:1" ht="15.75" customHeight="1">
      <c r="A409" s="274"/>
    </row>
    <row r="410" spans="1:1" ht="15.75" customHeight="1">
      <c r="A410" s="274"/>
    </row>
    <row r="411" spans="1:1" ht="15.75" customHeight="1">
      <c r="A411" s="274"/>
    </row>
    <row r="412" spans="1:1" ht="15.75" customHeight="1">
      <c r="A412" s="274"/>
    </row>
    <row r="413" spans="1:1" ht="15.75" customHeight="1">
      <c r="A413" s="274"/>
    </row>
    <row r="414" spans="1:1" ht="15.75" customHeight="1">
      <c r="A414" s="274"/>
    </row>
    <row r="415" spans="1:1" ht="15.75" customHeight="1">
      <c r="A415" s="274"/>
    </row>
    <row r="416" spans="1:1" ht="15.75" customHeight="1">
      <c r="A416" s="274"/>
    </row>
    <row r="417" spans="1:1" ht="15.75" customHeight="1">
      <c r="A417" s="274"/>
    </row>
    <row r="418" spans="1:1" ht="15.75" customHeight="1">
      <c r="A418" s="274"/>
    </row>
    <row r="419" spans="1:1" ht="15.75" customHeight="1">
      <c r="A419" s="274"/>
    </row>
    <row r="420" spans="1:1" ht="15.75" customHeight="1">
      <c r="A420" s="274"/>
    </row>
    <row r="421" spans="1:1" ht="15.75" customHeight="1">
      <c r="A421" s="274"/>
    </row>
    <row r="422" spans="1:1" ht="15.75" customHeight="1">
      <c r="A422" s="274"/>
    </row>
    <row r="423" spans="1:1" ht="15.75" customHeight="1">
      <c r="A423" s="274"/>
    </row>
    <row r="424" spans="1:1" ht="15.75" customHeight="1">
      <c r="A424" s="274"/>
    </row>
    <row r="425" spans="1:1" ht="15.75" customHeight="1">
      <c r="A425" s="274"/>
    </row>
    <row r="426" spans="1:1" ht="15.75" customHeight="1">
      <c r="A426" s="274"/>
    </row>
    <row r="427" spans="1:1" ht="15.75" customHeight="1">
      <c r="A427" s="274"/>
    </row>
    <row r="428" spans="1:1" ht="15.75" customHeight="1">
      <c r="A428" s="274"/>
    </row>
    <row r="429" spans="1:1" ht="15.75" customHeight="1">
      <c r="A429" s="274"/>
    </row>
    <row r="430" spans="1:1" ht="15.75" customHeight="1">
      <c r="A430" s="274"/>
    </row>
    <row r="431" spans="1:1" ht="15.75" customHeight="1">
      <c r="A431" s="274"/>
    </row>
    <row r="432" spans="1:1" ht="15.75" customHeight="1">
      <c r="A432" s="274"/>
    </row>
    <row r="433" spans="1:1" ht="15.75" customHeight="1">
      <c r="A433" s="274"/>
    </row>
    <row r="434" spans="1:1" ht="15.75" customHeight="1">
      <c r="A434" s="274"/>
    </row>
    <row r="435" spans="1:1" ht="15.75" customHeight="1">
      <c r="A435" s="274"/>
    </row>
    <row r="436" spans="1:1" ht="15.75" customHeight="1">
      <c r="A436" s="274"/>
    </row>
    <row r="437" spans="1:1" ht="15.75" customHeight="1">
      <c r="A437" s="274"/>
    </row>
    <row r="438" spans="1:1" ht="15.75" customHeight="1">
      <c r="A438" s="274"/>
    </row>
    <row r="439" spans="1:1" ht="15.75" customHeight="1">
      <c r="A439" s="274"/>
    </row>
    <row r="440" spans="1:1" ht="15.75" customHeight="1">
      <c r="A440" s="274"/>
    </row>
    <row r="441" spans="1:1" ht="15.75" customHeight="1">
      <c r="A441" s="274"/>
    </row>
    <row r="442" spans="1:1" ht="15.75" customHeight="1">
      <c r="A442" s="274"/>
    </row>
    <row r="443" spans="1:1" ht="15.75" customHeight="1">
      <c r="A443" s="274"/>
    </row>
    <row r="444" spans="1:1" ht="15.75" customHeight="1">
      <c r="A444" s="274"/>
    </row>
    <row r="445" spans="1:1" ht="15.75" customHeight="1">
      <c r="A445" s="274"/>
    </row>
    <row r="446" spans="1:1" ht="15.75" customHeight="1">
      <c r="A446" s="274"/>
    </row>
    <row r="447" spans="1:1" ht="15.75" customHeight="1">
      <c r="A447" s="274"/>
    </row>
    <row r="448" spans="1:1" ht="15.75" customHeight="1">
      <c r="A448" s="274"/>
    </row>
    <row r="449" spans="1:1" ht="15.75" customHeight="1">
      <c r="A449" s="274"/>
    </row>
    <row r="450" spans="1:1" ht="15.75" customHeight="1">
      <c r="A450" s="274"/>
    </row>
    <row r="451" spans="1:1" ht="15.75" customHeight="1">
      <c r="A451" s="274"/>
    </row>
    <row r="452" spans="1:1" ht="15.75" customHeight="1">
      <c r="A452" s="274"/>
    </row>
    <row r="453" spans="1:1" ht="15.75" customHeight="1">
      <c r="A453" s="274"/>
    </row>
    <row r="454" spans="1:1" ht="15.75" customHeight="1">
      <c r="A454" s="274"/>
    </row>
    <row r="455" spans="1:1" ht="15.75" customHeight="1">
      <c r="A455" s="274"/>
    </row>
    <row r="456" spans="1:1" ht="15.75" customHeight="1">
      <c r="A456" s="274"/>
    </row>
    <row r="457" spans="1:1" ht="15.75" customHeight="1">
      <c r="A457" s="274"/>
    </row>
    <row r="458" spans="1:1" ht="15.75" customHeight="1">
      <c r="A458" s="274"/>
    </row>
    <row r="459" spans="1:1" ht="15.75" customHeight="1">
      <c r="A459" s="274"/>
    </row>
    <row r="460" spans="1:1" ht="15.75" customHeight="1">
      <c r="A460" s="274"/>
    </row>
    <row r="461" spans="1:1" ht="15.75" customHeight="1">
      <c r="A461" s="274"/>
    </row>
    <row r="462" spans="1:1" ht="15.75" customHeight="1">
      <c r="A462" s="274"/>
    </row>
    <row r="463" spans="1:1" ht="15.75" customHeight="1">
      <c r="A463" s="274"/>
    </row>
    <row r="464" spans="1:1" ht="15.75" customHeight="1">
      <c r="A464" s="274"/>
    </row>
    <row r="465" spans="1:1" ht="15.75" customHeight="1">
      <c r="A465" s="274"/>
    </row>
    <row r="466" spans="1:1" ht="15.75" customHeight="1">
      <c r="A466" s="274"/>
    </row>
    <row r="467" spans="1:1" ht="15.75" customHeight="1">
      <c r="A467" s="274"/>
    </row>
    <row r="468" spans="1:1" ht="15.75" customHeight="1">
      <c r="A468" s="274"/>
    </row>
    <row r="469" spans="1:1" ht="15.75" customHeight="1">
      <c r="A469" s="274"/>
    </row>
    <row r="470" spans="1:1" ht="15.75" customHeight="1">
      <c r="A470" s="274"/>
    </row>
    <row r="471" spans="1:1" ht="15.75" customHeight="1">
      <c r="A471" s="274"/>
    </row>
    <row r="472" spans="1:1" ht="15.75" customHeight="1">
      <c r="A472" s="274"/>
    </row>
    <row r="473" spans="1:1" ht="15.75" customHeight="1">
      <c r="A473" s="274"/>
    </row>
    <row r="474" spans="1:1" ht="15.75" customHeight="1">
      <c r="A474" s="274"/>
    </row>
    <row r="475" spans="1:1" ht="15.75" customHeight="1">
      <c r="A475" s="274"/>
    </row>
    <row r="476" spans="1:1" ht="15.75" customHeight="1">
      <c r="A476" s="274"/>
    </row>
    <row r="477" spans="1:1" ht="15.75" customHeight="1">
      <c r="A477" s="274"/>
    </row>
    <row r="478" spans="1:1" ht="15.75" customHeight="1">
      <c r="A478" s="274"/>
    </row>
    <row r="479" spans="1:1" ht="15.75" customHeight="1">
      <c r="A479" s="274"/>
    </row>
    <row r="480" spans="1:1" ht="15.75" customHeight="1">
      <c r="A480" s="274"/>
    </row>
    <row r="481" spans="1:1" ht="15.75" customHeight="1">
      <c r="A481" s="274"/>
    </row>
    <row r="482" spans="1:1" ht="15.75" customHeight="1">
      <c r="A482" s="274"/>
    </row>
    <row r="483" spans="1:1" ht="15.75" customHeight="1">
      <c r="A483" s="274"/>
    </row>
    <row r="484" spans="1:1" ht="15.75" customHeight="1">
      <c r="A484" s="274"/>
    </row>
    <row r="485" spans="1:1" ht="15.75" customHeight="1">
      <c r="A485" s="274"/>
    </row>
    <row r="486" spans="1:1" ht="15.75" customHeight="1">
      <c r="A486" s="274"/>
    </row>
    <row r="487" spans="1:1" ht="15.75" customHeight="1">
      <c r="A487" s="274"/>
    </row>
    <row r="488" spans="1:1" ht="15.75" customHeight="1">
      <c r="A488" s="274"/>
    </row>
    <row r="489" spans="1:1" ht="15.75" customHeight="1">
      <c r="A489" s="274"/>
    </row>
    <row r="490" spans="1:1" ht="15.75" customHeight="1">
      <c r="A490" s="274"/>
    </row>
    <row r="491" spans="1:1" ht="15.75" customHeight="1">
      <c r="A491" s="274"/>
    </row>
    <row r="492" spans="1:1" ht="15.75" customHeight="1">
      <c r="A492" s="274"/>
    </row>
    <row r="493" spans="1:1" ht="15.75" customHeight="1">
      <c r="A493" s="274"/>
    </row>
    <row r="494" spans="1:1" ht="15.75" customHeight="1">
      <c r="A494" s="274"/>
    </row>
    <row r="495" spans="1:1" ht="15.75" customHeight="1">
      <c r="A495" s="274"/>
    </row>
    <row r="496" spans="1:1" ht="15.75" customHeight="1">
      <c r="A496" s="274"/>
    </row>
    <row r="497" spans="1:1" ht="15.75" customHeight="1">
      <c r="A497" s="274"/>
    </row>
    <row r="498" spans="1:1" ht="15.75" customHeight="1">
      <c r="A498" s="274"/>
    </row>
    <row r="499" spans="1:1" ht="15.75" customHeight="1">
      <c r="A499" s="274"/>
    </row>
    <row r="500" spans="1:1" ht="15.75" customHeight="1">
      <c r="A500" s="274"/>
    </row>
    <row r="501" spans="1:1" ht="15.75" customHeight="1">
      <c r="A501" s="274"/>
    </row>
    <row r="502" spans="1:1" ht="15.75" customHeight="1">
      <c r="A502" s="274"/>
    </row>
    <row r="503" spans="1:1" ht="15.75" customHeight="1">
      <c r="A503" s="274"/>
    </row>
    <row r="504" spans="1:1" ht="15.75" customHeight="1">
      <c r="A504" s="274"/>
    </row>
    <row r="505" spans="1:1" ht="15.75" customHeight="1">
      <c r="A505" s="274"/>
    </row>
    <row r="506" spans="1:1" ht="15.75" customHeight="1">
      <c r="A506" s="274"/>
    </row>
    <row r="507" spans="1:1" ht="15.75" customHeight="1">
      <c r="A507" s="274"/>
    </row>
    <row r="508" spans="1:1" ht="15.75" customHeight="1">
      <c r="A508" s="274"/>
    </row>
    <row r="509" spans="1:1" ht="15.75" customHeight="1">
      <c r="A509" s="274"/>
    </row>
    <row r="510" spans="1:1" ht="15.75" customHeight="1">
      <c r="A510" s="274"/>
    </row>
    <row r="511" spans="1:1" ht="15.75" customHeight="1">
      <c r="A511" s="274"/>
    </row>
    <row r="512" spans="1:1" ht="15.75" customHeight="1">
      <c r="A512" s="274"/>
    </row>
    <row r="513" spans="1:1" ht="15.75" customHeight="1">
      <c r="A513" s="274"/>
    </row>
    <row r="514" spans="1:1" ht="15.75" customHeight="1">
      <c r="A514" s="274"/>
    </row>
    <row r="515" spans="1:1" ht="15.75" customHeight="1">
      <c r="A515" s="274"/>
    </row>
    <row r="516" spans="1:1" ht="15.75" customHeight="1">
      <c r="A516" s="274"/>
    </row>
    <row r="517" spans="1:1" ht="15.75" customHeight="1">
      <c r="A517" s="274"/>
    </row>
    <row r="518" spans="1:1" ht="15.75" customHeight="1">
      <c r="A518" s="274"/>
    </row>
    <row r="519" spans="1:1" ht="15.75" customHeight="1">
      <c r="A519" s="274"/>
    </row>
    <row r="520" spans="1:1" ht="15.75" customHeight="1">
      <c r="A520" s="274"/>
    </row>
    <row r="521" spans="1:1" ht="15.75" customHeight="1">
      <c r="A521" s="274"/>
    </row>
    <row r="522" spans="1:1" ht="15.75" customHeight="1">
      <c r="A522" s="274"/>
    </row>
    <row r="523" spans="1:1" ht="15.75" customHeight="1">
      <c r="A523" s="274"/>
    </row>
    <row r="524" spans="1:1" ht="15.75" customHeight="1">
      <c r="A524" s="274"/>
    </row>
    <row r="525" spans="1:1" ht="15.75" customHeight="1">
      <c r="A525" s="274"/>
    </row>
    <row r="526" spans="1:1" ht="15.75" customHeight="1">
      <c r="A526" s="274"/>
    </row>
    <row r="527" spans="1:1" ht="15.75" customHeight="1">
      <c r="A527" s="274"/>
    </row>
    <row r="528" spans="1:1" ht="15.75" customHeight="1">
      <c r="A528" s="274"/>
    </row>
    <row r="529" spans="1:1" ht="15.75" customHeight="1">
      <c r="A529" s="274"/>
    </row>
    <row r="530" spans="1:1" ht="15.75" customHeight="1">
      <c r="A530" s="274"/>
    </row>
    <row r="531" spans="1:1" ht="15.75" customHeight="1">
      <c r="A531" s="274"/>
    </row>
    <row r="532" spans="1:1" ht="15.75" customHeight="1">
      <c r="A532" s="274"/>
    </row>
    <row r="533" spans="1:1" ht="15.75" customHeight="1">
      <c r="A533" s="274"/>
    </row>
    <row r="534" spans="1:1" ht="15.75" customHeight="1">
      <c r="A534" s="274"/>
    </row>
    <row r="535" spans="1:1" ht="15.75" customHeight="1">
      <c r="A535" s="274"/>
    </row>
    <row r="536" spans="1:1" ht="15.75" customHeight="1">
      <c r="A536" s="274"/>
    </row>
    <row r="537" spans="1:1" ht="15.75" customHeight="1">
      <c r="A537" s="274"/>
    </row>
    <row r="538" spans="1:1" ht="15.75" customHeight="1">
      <c r="A538" s="274"/>
    </row>
    <row r="539" spans="1:1" ht="15.75" customHeight="1">
      <c r="A539" s="274"/>
    </row>
    <row r="540" spans="1:1" ht="15.75" customHeight="1">
      <c r="A540" s="274"/>
    </row>
    <row r="541" spans="1:1" ht="15.75" customHeight="1">
      <c r="A541" s="274"/>
    </row>
    <row r="542" spans="1:1" ht="15.75" customHeight="1">
      <c r="A542" s="274"/>
    </row>
    <row r="543" spans="1:1" ht="15.75" customHeight="1">
      <c r="A543" s="274"/>
    </row>
    <row r="544" spans="1:1" ht="15.75" customHeight="1">
      <c r="A544" s="274"/>
    </row>
    <row r="545" spans="1:1" ht="15.75" customHeight="1">
      <c r="A545" s="274"/>
    </row>
    <row r="546" spans="1:1" ht="15.75" customHeight="1">
      <c r="A546" s="274"/>
    </row>
    <row r="547" spans="1:1" ht="15.75" customHeight="1">
      <c r="A547" s="274"/>
    </row>
    <row r="548" spans="1:1" ht="15.75" customHeight="1">
      <c r="A548" s="274"/>
    </row>
    <row r="549" spans="1:1" ht="15.75" customHeight="1">
      <c r="A549" s="274"/>
    </row>
    <row r="550" spans="1:1" ht="15.75" customHeight="1">
      <c r="A550" s="274"/>
    </row>
    <row r="551" spans="1:1" ht="15.75" customHeight="1">
      <c r="A551" s="274"/>
    </row>
    <row r="552" spans="1:1" ht="15.75" customHeight="1">
      <c r="A552" s="274"/>
    </row>
    <row r="553" spans="1:1" ht="15.75" customHeight="1">
      <c r="A553" s="274"/>
    </row>
    <row r="554" spans="1:1" ht="15.75" customHeight="1">
      <c r="A554" s="274"/>
    </row>
    <row r="555" spans="1:1" ht="15.75" customHeight="1">
      <c r="A555" s="274"/>
    </row>
    <row r="556" spans="1:1" ht="15.75" customHeight="1">
      <c r="A556" s="274"/>
    </row>
    <row r="557" spans="1:1" ht="15.75" customHeight="1">
      <c r="A557" s="274"/>
    </row>
    <row r="558" spans="1:1" ht="15.75" customHeight="1">
      <c r="A558" s="274"/>
    </row>
    <row r="559" spans="1:1" ht="15.75" customHeight="1">
      <c r="A559" s="274"/>
    </row>
    <row r="560" spans="1:1" ht="15.75" customHeight="1">
      <c r="A560" s="274"/>
    </row>
    <row r="561" spans="1:1" ht="15.75" customHeight="1">
      <c r="A561" s="274"/>
    </row>
    <row r="562" spans="1:1" ht="15.75" customHeight="1">
      <c r="A562" s="274"/>
    </row>
    <row r="563" spans="1:1" ht="15.75" customHeight="1">
      <c r="A563" s="274"/>
    </row>
    <row r="564" spans="1:1" ht="15.75" customHeight="1">
      <c r="A564" s="274"/>
    </row>
    <row r="565" spans="1:1" ht="15.75" customHeight="1">
      <c r="A565" s="274"/>
    </row>
    <row r="566" spans="1:1" ht="15.75" customHeight="1">
      <c r="A566" s="274"/>
    </row>
    <row r="567" spans="1:1" ht="15.75" customHeight="1">
      <c r="A567" s="274"/>
    </row>
    <row r="568" spans="1:1" ht="15.75" customHeight="1">
      <c r="A568" s="274"/>
    </row>
    <row r="569" spans="1:1" ht="15.75" customHeight="1">
      <c r="A569" s="274"/>
    </row>
    <row r="570" spans="1:1" ht="15.75" customHeight="1">
      <c r="A570" s="274"/>
    </row>
    <row r="571" spans="1:1" ht="15.75" customHeight="1">
      <c r="A571" s="274"/>
    </row>
    <row r="572" spans="1:1" ht="15.75" customHeight="1">
      <c r="A572" s="274"/>
    </row>
    <row r="573" spans="1:1" ht="15.75" customHeight="1">
      <c r="A573" s="274"/>
    </row>
    <row r="574" spans="1:1" ht="15.75" customHeight="1">
      <c r="A574" s="274"/>
    </row>
    <row r="575" spans="1:1" ht="15.75" customHeight="1">
      <c r="A575" s="274"/>
    </row>
    <row r="576" spans="1:1" ht="15.75" customHeight="1">
      <c r="A576" s="274"/>
    </row>
    <row r="577" spans="1:1" ht="15.75" customHeight="1">
      <c r="A577" s="274"/>
    </row>
    <row r="578" spans="1:1" ht="15.75" customHeight="1">
      <c r="A578" s="274"/>
    </row>
    <row r="579" spans="1:1" ht="15.75" customHeight="1">
      <c r="A579" s="274"/>
    </row>
    <row r="580" spans="1:1" ht="15.75" customHeight="1">
      <c r="A580" s="274"/>
    </row>
    <row r="581" spans="1:1" ht="15.75" customHeight="1">
      <c r="A581" s="274"/>
    </row>
    <row r="582" spans="1:1" ht="15.75" customHeight="1">
      <c r="A582" s="274"/>
    </row>
    <row r="583" spans="1:1" ht="15.75" customHeight="1">
      <c r="A583" s="274"/>
    </row>
    <row r="584" spans="1:1" ht="15.75" customHeight="1">
      <c r="A584" s="274"/>
    </row>
    <row r="585" spans="1:1" ht="15.75" customHeight="1">
      <c r="A585" s="274"/>
    </row>
    <row r="586" spans="1:1" ht="15.75" customHeight="1">
      <c r="A586" s="274"/>
    </row>
    <row r="587" spans="1:1" ht="15.75" customHeight="1">
      <c r="A587" s="274"/>
    </row>
    <row r="588" spans="1:1" ht="15.75" customHeight="1">
      <c r="A588" s="274"/>
    </row>
    <row r="589" spans="1:1" ht="15.75" customHeight="1">
      <c r="A589" s="274"/>
    </row>
    <row r="590" spans="1:1" ht="15.75" customHeight="1">
      <c r="A590" s="274"/>
    </row>
    <row r="591" spans="1:1" ht="15.75" customHeight="1">
      <c r="A591" s="274"/>
    </row>
    <row r="592" spans="1:1" ht="15.75" customHeight="1">
      <c r="A592" s="274"/>
    </row>
    <row r="593" spans="1:1" ht="15.75" customHeight="1">
      <c r="A593" s="274"/>
    </row>
    <row r="594" spans="1:1" ht="15.75" customHeight="1">
      <c r="A594" s="274"/>
    </row>
    <row r="595" spans="1:1" ht="15.75" customHeight="1">
      <c r="A595" s="274"/>
    </row>
    <row r="596" spans="1:1" ht="15.75" customHeight="1">
      <c r="A596" s="274"/>
    </row>
    <row r="597" spans="1:1" ht="15.75" customHeight="1">
      <c r="A597" s="274"/>
    </row>
    <row r="598" spans="1:1" ht="15.75" customHeight="1">
      <c r="A598" s="274"/>
    </row>
    <row r="599" spans="1:1" ht="15.75" customHeight="1">
      <c r="A599" s="274"/>
    </row>
    <row r="600" spans="1:1" ht="15.75" customHeight="1">
      <c r="A600" s="274"/>
    </row>
    <row r="601" spans="1:1" ht="15.75" customHeight="1">
      <c r="A601" s="274"/>
    </row>
    <row r="602" spans="1:1" ht="15.75" customHeight="1">
      <c r="A602" s="274"/>
    </row>
    <row r="603" spans="1:1" ht="15.75" customHeight="1">
      <c r="A603" s="274"/>
    </row>
    <row r="604" spans="1:1" ht="15.75" customHeight="1">
      <c r="A604" s="274"/>
    </row>
    <row r="605" spans="1:1" ht="15.75" customHeight="1">
      <c r="A605" s="274"/>
    </row>
    <row r="606" spans="1:1" ht="15.75" customHeight="1">
      <c r="A606" s="274"/>
    </row>
    <row r="607" spans="1:1" ht="15.75" customHeight="1">
      <c r="A607" s="274"/>
    </row>
    <row r="608" spans="1:1" ht="15.75" customHeight="1">
      <c r="A608" s="274"/>
    </row>
    <row r="609" spans="1:1" ht="15.75" customHeight="1">
      <c r="A609" s="274"/>
    </row>
    <row r="610" spans="1:1" ht="15.75" customHeight="1">
      <c r="A610" s="274"/>
    </row>
    <row r="611" spans="1:1" ht="15.75" customHeight="1">
      <c r="A611" s="274"/>
    </row>
    <row r="612" spans="1:1" ht="15.75" customHeight="1">
      <c r="A612" s="274"/>
    </row>
    <row r="613" spans="1:1" ht="15.75" customHeight="1">
      <c r="A613" s="274"/>
    </row>
    <row r="614" spans="1:1" ht="15.75" customHeight="1">
      <c r="A614" s="274"/>
    </row>
    <row r="615" spans="1:1" ht="15.75" customHeight="1">
      <c r="A615" s="274"/>
    </row>
    <row r="616" spans="1:1" ht="15.75" customHeight="1">
      <c r="A616" s="274"/>
    </row>
    <row r="617" spans="1:1" ht="15.75" customHeight="1">
      <c r="A617" s="274"/>
    </row>
    <row r="618" spans="1:1" ht="15.75" customHeight="1">
      <c r="A618" s="274"/>
    </row>
    <row r="619" spans="1:1" ht="15.75" customHeight="1">
      <c r="A619" s="274"/>
    </row>
    <row r="620" spans="1:1" ht="15.75" customHeight="1">
      <c r="A620" s="274"/>
    </row>
    <row r="621" spans="1:1" ht="15.75" customHeight="1">
      <c r="A621" s="274"/>
    </row>
    <row r="622" spans="1:1" ht="15.75" customHeight="1">
      <c r="A622" s="274"/>
    </row>
    <row r="623" spans="1:1" ht="15.75" customHeight="1">
      <c r="A623" s="274"/>
    </row>
    <row r="624" spans="1:1" ht="15.75" customHeight="1">
      <c r="A624" s="274"/>
    </row>
    <row r="625" spans="1:1" ht="15.75" customHeight="1">
      <c r="A625" s="274"/>
    </row>
    <row r="626" spans="1:1" ht="15.75" customHeight="1">
      <c r="A626" s="274"/>
    </row>
    <row r="627" spans="1:1" ht="15.75" customHeight="1">
      <c r="A627" s="274"/>
    </row>
    <row r="628" spans="1:1" ht="15.75" customHeight="1">
      <c r="A628" s="274"/>
    </row>
    <row r="629" spans="1:1" ht="15.75" customHeight="1">
      <c r="A629" s="274"/>
    </row>
    <row r="630" spans="1:1" ht="15.75" customHeight="1">
      <c r="A630" s="274"/>
    </row>
    <row r="631" spans="1:1" ht="15.75" customHeight="1">
      <c r="A631" s="274"/>
    </row>
    <row r="632" spans="1:1" ht="15.75" customHeight="1">
      <c r="A632" s="274"/>
    </row>
    <row r="633" spans="1:1" ht="15.75" customHeight="1">
      <c r="A633" s="274"/>
    </row>
    <row r="634" spans="1:1" ht="15.75" customHeight="1">
      <c r="A634" s="274"/>
    </row>
    <row r="635" spans="1:1" ht="15.75" customHeight="1">
      <c r="A635" s="274"/>
    </row>
    <row r="636" spans="1:1" ht="15.75" customHeight="1">
      <c r="A636" s="274"/>
    </row>
    <row r="637" spans="1:1" ht="15.75" customHeight="1">
      <c r="A637" s="274"/>
    </row>
    <row r="638" spans="1:1" ht="15.75" customHeight="1">
      <c r="A638" s="274"/>
    </row>
    <row r="639" spans="1:1" ht="15.75" customHeight="1">
      <c r="A639" s="274"/>
    </row>
    <row r="640" spans="1:1" ht="15.75" customHeight="1">
      <c r="A640" s="274"/>
    </row>
    <row r="641" spans="1:1" ht="15.75" customHeight="1">
      <c r="A641" s="274"/>
    </row>
    <row r="642" spans="1:1" ht="15.75" customHeight="1">
      <c r="A642" s="274"/>
    </row>
    <row r="643" spans="1:1" ht="15.75" customHeight="1">
      <c r="A643" s="274"/>
    </row>
    <row r="644" spans="1:1" ht="15.75" customHeight="1">
      <c r="A644" s="274"/>
    </row>
    <row r="645" spans="1:1" ht="15.75" customHeight="1">
      <c r="A645" s="274"/>
    </row>
    <row r="646" spans="1:1" ht="15.75" customHeight="1">
      <c r="A646" s="274"/>
    </row>
    <row r="647" spans="1:1" ht="15.75" customHeight="1">
      <c r="A647" s="274"/>
    </row>
    <row r="648" spans="1:1" ht="15.75" customHeight="1">
      <c r="A648" s="274"/>
    </row>
    <row r="649" spans="1:1" ht="15.75" customHeight="1">
      <c r="A649" s="274"/>
    </row>
    <row r="650" spans="1:1" ht="15.75" customHeight="1">
      <c r="A650" s="274"/>
    </row>
    <row r="651" spans="1:1" ht="15.75" customHeight="1">
      <c r="A651" s="274"/>
    </row>
    <row r="652" spans="1:1" ht="15.75" customHeight="1">
      <c r="A652" s="274"/>
    </row>
    <row r="653" spans="1:1" ht="15.75" customHeight="1">
      <c r="A653" s="274"/>
    </row>
    <row r="654" spans="1:1" ht="15.75" customHeight="1">
      <c r="A654" s="274"/>
    </row>
    <row r="655" spans="1:1" ht="15.75" customHeight="1">
      <c r="A655" s="274"/>
    </row>
    <row r="656" spans="1:1" ht="15.75" customHeight="1">
      <c r="A656" s="274"/>
    </row>
    <row r="657" spans="1:1" ht="15.75" customHeight="1">
      <c r="A657" s="274"/>
    </row>
    <row r="658" spans="1:1" ht="15.75" customHeight="1">
      <c r="A658" s="274"/>
    </row>
    <row r="659" spans="1:1" ht="15.75" customHeight="1">
      <c r="A659" s="274"/>
    </row>
    <row r="660" spans="1:1" ht="15.75" customHeight="1">
      <c r="A660" s="274"/>
    </row>
    <row r="661" spans="1:1" ht="15.75" customHeight="1">
      <c r="A661" s="274"/>
    </row>
    <row r="662" spans="1:1" ht="15.75" customHeight="1">
      <c r="A662" s="274"/>
    </row>
    <row r="663" spans="1:1" ht="15.75" customHeight="1">
      <c r="A663" s="274"/>
    </row>
    <row r="664" spans="1:1" ht="15.75" customHeight="1">
      <c r="A664" s="274"/>
    </row>
    <row r="665" spans="1:1" ht="15.75" customHeight="1">
      <c r="A665" s="274"/>
    </row>
    <row r="666" spans="1:1" ht="15.75" customHeight="1">
      <c r="A666" s="274"/>
    </row>
    <row r="667" spans="1:1" ht="15.75" customHeight="1">
      <c r="A667" s="274"/>
    </row>
    <row r="668" spans="1:1" ht="15.75" customHeight="1">
      <c r="A668" s="274"/>
    </row>
    <row r="669" spans="1:1" ht="15.75" customHeight="1">
      <c r="A669" s="274"/>
    </row>
    <row r="670" spans="1:1" ht="15.75" customHeight="1">
      <c r="A670" s="274"/>
    </row>
    <row r="671" spans="1:1" ht="15.75" customHeight="1">
      <c r="A671" s="274"/>
    </row>
    <row r="672" spans="1:1" ht="15.75" customHeight="1">
      <c r="A672" s="274"/>
    </row>
    <row r="673" spans="1:1" ht="15.75" customHeight="1">
      <c r="A673" s="274"/>
    </row>
    <row r="674" spans="1:1" ht="15.75" customHeight="1">
      <c r="A674" s="274"/>
    </row>
    <row r="675" spans="1:1" ht="15.75" customHeight="1">
      <c r="A675" s="274"/>
    </row>
    <row r="676" spans="1:1" ht="15.75" customHeight="1">
      <c r="A676" s="274"/>
    </row>
    <row r="677" spans="1:1" ht="15.75" customHeight="1">
      <c r="A677" s="274"/>
    </row>
    <row r="678" spans="1:1" ht="15.75" customHeight="1">
      <c r="A678" s="274"/>
    </row>
    <row r="679" spans="1:1" ht="15.75" customHeight="1">
      <c r="A679" s="274"/>
    </row>
    <row r="680" spans="1:1" ht="15.75" customHeight="1">
      <c r="A680" s="274"/>
    </row>
    <row r="681" spans="1:1" ht="15.75" customHeight="1">
      <c r="A681" s="274"/>
    </row>
    <row r="682" spans="1:1" ht="15.75" customHeight="1">
      <c r="A682" s="274"/>
    </row>
    <row r="683" spans="1:1" ht="15.75" customHeight="1">
      <c r="A683" s="274"/>
    </row>
    <row r="684" spans="1:1" ht="15.75" customHeight="1">
      <c r="A684" s="274"/>
    </row>
    <row r="685" spans="1:1" ht="15.75" customHeight="1">
      <c r="A685" s="274"/>
    </row>
    <row r="686" spans="1:1" ht="15.75" customHeight="1">
      <c r="A686" s="274"/>
    </row>
    <row r="687" spans="1:1" ht="15.75" customHeight="1">
      <c r="A687" s="274"/>
    </row>
    <row r="688" spans="1:1" ht="15.75" customHeight="1">
      <c r="A688" s="274"/>
    </row>
    <row r="689" spans="1:1" ht="15.75" customHeight="1">
      <c r="A689" s="274"/>
    </row>
    <row r="690" spans="1:1" ht="15.75" customHeight="1">
      <c r="A690" s="274"/>
    </row>
    <row r="691" spans="1:1" ht="15.75" customHeight="1">
      <c r="A691" s="274"/>
    </row>
    <row r="692" spans="1:1" ht="15.75" customHeight="1">
      <c r="A692" s="274"/>
    </row>
    <row r="693" spans="1:1" ht="15.75" customHeight="1">
      <c r="A693" s="274"/>
    </row>
    <row r="694" spans="1:1" ht="15.75" customHeight="1">
      <c r="A694" s="274"/>
    </row>
    <row r="695" spans="1:1" ht="15.75" customHeight="1">
      <c r="A695" s="274"/>
    </row>
    <row r="696" spans="1:1" ht="15.75" customHeight="1">
      <c r="A696" s="274"/>
    </row>
    <row r="697" spans="1:1" ht="15.75" customHeight="1">
      <c r="A697" s="274"/>
    </row>
    <row r="698" spans="1:1" ht="15.75" customHeight="1">
      <c r="A698" s="274"/>
    </row>
    <row r="699" spans="1:1" ht="15.75" customHeight="1">
      <c r="A699" s="274"/>
    </row>
    <row r="700" spans="1:1" ht="15.75" customHeight="1">
      <c r="A700" s="274"/>
    </row>
    <row r="701" spans="1:1" ht="15.75" customHeight="1">
      <c r="A701" s="274"/>
    </row>
    <row r="702" spans="1:1" ht="15.75" customHeight="1">
      <c r="A702" s="274"/>
    </row>
    <row r="703" spans="1:1" ht="15.75" customHeight="1">
      <c r="A703" s="274"/>
    </row>
    <row r="704" spans="1:1" ht="15.75" customHeight="1">
      <c r="A704" s="274"/>
    </row>
    <row r="705" spans="1:1" ht="15.75" customHeight="1">
      <c r="A705" s="274"/>
    </row>
    <row r="706" spans="1:1" ht="15.75" customHeight="1">
      <c r="A706" s="274"/>
    </row>
    <row r="707" spans="1:1" ht="15.75" customHeight="1">
      <c r="A707" s="274"/>
    </row>
    <row r="708" spans="1:1" ht="15.75" customHeight="1">
      <c r="A708" s="274"/>
    </row>
    <row r="709" spans="1:1" ht="15.75" customHeight="1">
      <c r="A709" s="274"/>
    </row>
    <row r="710" spans="1:1" ht="15.75" customHeight="1">
      <c r="A710" s="274"/>
    </row>
    <row r="711" spans="1:1" ht="15.75" customHeight="1">
      <c r="A711" s="274"/>
    </row>
    <row r="712" spans="1:1" ht="15.75" customHeight="1">
      <c r="A712" s="274"/>
    </row>
    <row r="713" spans="1:1" ht="15.75" customHeight="1">
      <c r="A713" s="274"/>
    </row>
    <row r="714" spans="1:1" ht="15.75" customHeight="1">
      <c r="A714" s="274"/>
    </row>
    <row r="715" spans="1:1" ht="15.75" customHeight="1">
      <c r="A715" s="274"/>
    </row>
    <row r="716" spans="1:1" ht="15.75" customHeight="1">
      <c r="A716" s="274"/>
    </row>
    <row r="717" spans="1:1" ht="15.75" customHeight="1">
      <c r="A717" s="274"/>
    </row>
    <row r="718" spans="1:1" ht="15.75" customHeight="1">
      <c r="A718" s="274"/>
    </row>
    <row r="719" spans="1:1" ht="15.75" customHeight="1">
      <c r="A719" s="274"/>
    </row>
    <row r="720" spans="1:1" ht="15.75" customHeight="1">
      <c r="A720" s="274"/>
    </row>
    <row r="721" spans="1:1" ht="15.75" customHeight="1">
      <c r="A721" s="274"/>
    </row>
    <row r="722" spans="1:1" ht="15.75" customHeight="1">
      <c r="A722" s="274"/>
    </row>
    <row r="723" spans="1:1" ht="15.75" customHeight="1">
      <c r="A723" s="274"/>
    </row>
    <row r="724" spans="1:1" ht="15.75" customHeight="1">
      <c r="A724" s="274"/>
    </row>
    <row r="725" spans="1:1" ht="15.75" customHeight="1">
      <c r="A725" s="274"/>
    </row>
    <row r="726" spans="1:1" ht="15.75" customHeight="1">
      <c r="A726" s="274"/>
    </row>
    <row r="727" spans="1:1" ht="15.75" customHeight="1">
      <c r="A727" s="274"/>
    </row>
    <row r="728" spans="1:1" ht="15.75" customHeight="1">
      <c r="A728" s="274"/>
    </row>
    <row r="729" spans="1:1" ht="15.75" customHeight="1">
      <c r="A729" s="274"/>
    </row>
    <row r="730" spans="1:1" ht="15.75" customHeight="1">
      <c r="A730" s="274"/>
    </row>
    <row r="731" spans="1:1" ht="15.75" customHeight="1">
      <c r="A731" s="274"/>
    </row>
    <row r="732" spans="1:1" ht="15.75" customHeight="1">
      <c r="A732" s="274"/>
    </row>
    <row r="733" spans="1:1" ht="15.75" customHeight="1">
      <c r="A733" s="274"/>
    </row>
    <row r="734" spans="1:1" ht="15.75" customHeight="1">
      <c r="A734" s="274"/>
    </row>
    <row r="735" spans="1:1" ht="15.75" customHeight="1">
      <c r="A735" s="274"/>
    </row>
    <row r="736" spans="1:1" ht="15.75" customHeight="1">
      <c r="A736" s="274"/>
    </row>
    <row r="737" spans="1:1" ht="15.75" customHeight="1">
      <c r="A737" s="274"/>
    </row>
    <row r="738" spans="1:1" ht="15.75" customHeight="1">
      <c r="A738" s="274"/>
    </row>
    <row r="739" spans="1:1" ht="15.75" customHeight="1">
      <c r="A739" s="274"/>
    </row>
    <row r="740" spans="1:1" ht="15.75" customHeight="1">
      <c r="A740" s="274"/>
    </row>
    <row r="741" spans="1:1" ht="15.75" customHeight="1">
      <c r="A741" s="274"/>
    </row>
    <row r="742" spans="1:1" ht="15.75" customHeight="1">
      <c r="A742" s="274"/>
    </row>
    <row r="743" spans="1:1" ht="15.75" customHeight="1">
      <c r="A743" s="274"/>
    </row>
    <row r="744" spans="1:1" ht="15.75" customHeight="1">
      <c r="A744" s="274"/>
    </row>
    <row r="745" spans="1:1" ht="15.75" customHeight="1">
      <c r="A745" s="274"/>
    </row>
    <row r="746" spans="1:1" ht="15.75" customHeight="1">
      <c r="A746" s="274"/>
    </row>
    <row r="747" spans="1:1" ht="15.75" customHeight="1">
      <c r="A747" s="274"/>
    </row>
    <row r="748" spans="1:1" ht="15.75" customHeight="1">
      <c r="A748" s="274"/>
    </row>
    <row r="749" spans="1:1" ht="15.75" customHeight="1">
      <c r="A749" s="274"/>
    </row>
    <row r="750" spans="1:1" ht="15.75" customHeight="1">
      <c r="A750" s="274"/>
    </row>
    <row r="751" spans="1:1" ht="15.75" customHeight="1">
      <c r="A751" s="274"/>
    </row>
    <row r="752" spans="1:1" ht="15.75" customHeight="1">
      <c r="A752" s="274"/>
    </row>
    <row r="753" spans="1:1" ht="15.75" customHeight="1">
      <c r="A753" s="274"/>
    </row>
    <row r="754" spans="1:1" ht="15.75" customHeight="1">
      <c r="A754" s="274"/>
    </row>
    <row r="755" spans="1:1" ht="15.75" customHeight="1">
      <c r="A755" s="274"/>
    </row>
    <row r="756" spans="1:1" ht="15.75" customHeight="1">
      <c r="A756" s="274"/>
    </row>
    <row r="757" spans="1:1" ht="15.75" customHeight="1">
      <c r="A757" s="274"/>
    </row>
    <row r="758" spans="1:1" ht="15.75" customHeight="1">
      <c r="A758" s="274"/>
    </row>
    <row r="759" spans="1:1" ht="15.75" customHeight="1">
      <c r="A759" s="274"/>
    </row>
    <row r="760" spans="1:1" ht="15.75" customHeight="1">
      <c r="A760" s="274"/>
    </row>
    <row r="761" spans="1:1" ht="15.75" customHeight="1">
      <c r="A761" s="274"/>
    </row>
    <row r="762" spans="1:1" ht="15.75" customHeight="1">
      <c r="A762" s="274"/>
    </row>
    <row r="763" spans="1:1" ht="15.75" customHeight="1">
      <c r="A763" s="274"/>
    </row>
    <row r="764" spans="1:1" ht="15.75" customHeight="1">
      <c r="A764" s="274"/>
    </row>
    <row r="765" spans="1:1" ht="15.75" customHeight="1">
      <c r="A765" s="274"/>
    </row>
    <row r="766" spans="1:1" ht="15.75" customHeight="1">
      <c r="A766" s="274"/>
    </row>
    <row r="767" spans="1:1" ht="15.75" customHeight="1">
      <c r="A767" s="274"/>
    </row>
    <row r="768" spans="1:1" ht="15.75" customHeight="1">
      <c r="A768" s="274"/>
    </row>
    <row r="769" spans="1:1" ht="15.75" customHeight="1">
      <c r="A769" s="274"/>
    </row>
    <row r="770" spans="1:1" ht="15.75" customHeight="1">
      <c r="A770" s="274"/>
    </row>
    <row r="771" spans="1:1" ht="15.75" customHeight="1">
      <c r="A771" s="274"/>
    </row>
    <row r="772" spans="1:1" ht="15.75" customHeight="1">
      <c r="A772" s="274"/>
    </row>
    <row r="773" spans="1:1" ht="15.75" customHeight="1">
      <c r="A773" s="274"/>
    </row>
    <row r="774" spans="1:1" ht="15.75" customHeight="1">
      <c r="A774" s="274"/>
    </row>
    <row r="775" spans="1:1" ht="15.75" customHeight="1">
      <c r="A775" s="274"/>
    </row>
    <row r="776" spans="1:1" ht="15.75" customHeight="1">
      <c r="A776" s="274"/>
    </row>
    <row r="777" spans="1:1" ht="15.75" customHeight="1">
      <c r="A777" s="274"/>
    </row>
    <row r="778" spans="1:1" ht="15.75" customHeight="1">
      <c r="A778" s="274"/>
    </row>
    <row r="779" spans="1:1" ht="15.75" customHeight="1">
      <c r="A779" s="274"/>
    </row>
    <row r="780" spans="1:1" ht="15.75" customHeight="1">
      <c r="A780" s="274"/>
    </row>
    <row r="781" spans="1:1" ht="15.75" customHeight="1">
      <c r="A781" s="274"/>
    </row>
    <row r="782" spans="1:1" ht="15.75" customHeight="1">
      <c r="A782" s="274"/>
    </row>
    <row r="783" spans="1:1" ht="15.75" customHeight="1">
      <c r="A783" s="274"/>
    </row>
    <row r="784" spans="1:1" ht="15.75" customHeight="1">
      <c r="A784" s="274"/>
    </row>
    <row r="785" spans="1:1" ht="15.75" customHeight="1">
      <c r="A785" s="274"/>
    </row>
    <row r="786" spans="1:1" ht="15.75" customHeight="1">
      <c r="A786" s="274"/>
    </row>
    <row r="787" spans="1:1" ht="15.75" customHeight="1">
      <c r="A787" s="274"/>
    </row>
    <row r="788" spans="1:1" ht="15.75" customHeight="1">
      <c r="A788" s="274"/>
    </row>
    <row r="789" spans="1:1" ht="15.75" customHeight="1">
      <c r="A789" s="274"/>
    </row>
    <row r="790" spans="1:1" ht="15.75" customHeight="1">
      <c r="A790" s="274"/>
    </row>
    <row r="791" spans="1:1" ht="15.75" customHeight="1">
      <c r="A791" s="274"/>
    </row>
    <row r="792" spans="1:1" ht="15.75" customHeight="1">
      <c r="A792" s="274"/>
    </row>
    <row r="793" spans="1:1" ht="15.75" customHeight="1">
      <c r="A793" s="274"/>
    </row>
    <row r="794" spans="1:1" ht="15.75" customHeight="1">
      <c r="A794" s="274"/>
    </row>
    <row r="795" spans="1:1" ht="15.75" customHeight="1">
      <c r="A795" s="274"/>
    </row>
    <row r="796" spans="1:1" ht="15.75" customHeight="1">
      <c r="A796" s="274"/>
    </row>
    <row r="797" spans="1:1" ht="15.75" customHeight="1">
      <c r="A797" s="274"/>
    </row>
    <row r="798" spans="1:1" ht="15.75" customHeight="1">
      <c r="A798" s="274"/>
    </row>
    <row r="799" spans="1:1" ht="15.75" customHeight="1">
      <c r="A799" s="274"/>
    </row>
    <row r="800" spans="1:1" ht="15.75" customHeight="1">
      <c r="A800" s="274"/>
    </row>
    <row r="801" spans="1:1" ht="15.75" customHeight="1">
      <c r="A801" s="274"/>
    </row>
    <row r="802" spans="1:1" ht="15.75" customHeight="1">
      <c r="A802" s="274"/>
    </row>
    <row r="803" spans="1:1" ht="15.75" customHeight="1">
      <c r="A803" s="274"/>
    </row>
    <row r="804" spans="1:1" ht="15.75" customHeight="1">
      <c r="A804" s="274"/>
    </row>
    <row r="805" spans="1:1" ht="15.75" customHeight="1">
      <c r="A805" s="274"/>
    </row>
    <row r="806" spans="1:1" ht="15.75" customHeight="1">
      <c r="A806" s="274"/>
    </row>
    <row r="807" spans="1:1" ht="15.75" customHeight="1">
      <c r="A807" s="274"/>
    </row>
    <row r="808" spans="1:1" ht="15.75" customHeight="1">
      <c r="A808" s="274"/>
    </row>
    <row r="809" spans="1:1" ht="15.75" customHeight="1">
      <c r="A809" s="274"/>
    </row>
    <row r="810" spans="1:1" ht="15.75" customHeight="1">
      <c r="A810" s="274"/>
    </row>
    <row r="811" spans="1:1" ht="15.75" customHeight="1">
      <c r="A811" s="274"/>
    </row>
    <row r="812" spans="1:1" ht="15.75" customHeight="1">
      <c r="A812" s="274"/>
    </row>
    <row r="813" spans="1:1" ht="15.75" customHeight="1">
      <c r="A813" s="274"/>
    </row>
    <row r="814" spans="1:1" ht="15.75" customHeight="1">
      <c r="A814" s="274"/>
    </row>
    <row r="815" spans="1:1" ht="15.75" customHeight="1">
      <c r="A815" s="274"/>
    </row>
    <row r="816" spans="1:1" ht="15.75" customHeight="1">
      <c r="A816" s="274"/>
    </row>
    <row r="817" spans="1:1" ht="15.75" customHeight="1">
      <c r="A817" s="274"/>
    </row>
    <row r="818" spans="1:1" ht="15.75" customHeight="1">
      <c r="A818" s="274"/>
    </row>
    <row r="819" spans="1:1" ht="15.75" customHeight="1">
      <c r="A819" s="274"/>
    </row>
    <row r="820" spans="1:1" ht="15.75" customHeight="1">
      <c r="A820" s="274"/>
    </row>
    <row r="821" spans="1:1" ht="15.75" customHeight="1">
      <c r="A821" s="274"/>
    </row>
    <row r="822" spans="1:1" ht="15.75" customHeight="1">
      <c r="A822" s="274"/>
    </row>
    <row r="823" spans="1:1" ht="15.75" customHeight="1">
      <c r="A823" s="274"/>
    </row>
    <row r="824" spans="1:1" ht="15.75" customHeight="1">
      <c r="A824" s="274"/>
    </row>
    <row r="825" spans="1:1" ht="15.75" customHeight="1">
      <c r="A825" s="274"/>
    </row>
    <row r="826" spans="1:1" ht="15.75" customHeight="1">
      <c r="A826" s="274"/>
    </row>
    <row r="827" spans="1:1" ht="15.75" customHeight="1">
      <c r="A827" s="274"/>
    </row>
    <row r="828" spans="1:1" ht="15.75" customHeight="1">
      <c r="A828" s="274"/>
    </row>
    <row r="829" spans="1:1" ht="15.75" customHeight="1">
      <c r="A829" s="274"/>
    </row>
    <row r="830" spans="1:1" ht="15.75" customHeight="1">
      <c r="A830" s="274"/>
    </row>
    <row r="831" spans="1:1" ht="15.75" customHeight="1">
      <c r="A831" s="274"/>
    </row>
    <row r="832" spans="1:1" ht="15.75" customHeight="1">
      <c r="A832" s="274"/>
    </row>
    <row r="833" spans="1:1" ht="15.75" customHeight="1">
      <c r="A833" s="274"/>
    </row>
    <row r="834" spans="1:1" ht="15.75" customHeight="1">
      <c r="A834" s="274"/>
    </row>
    <row r="835" spans="1:1" ht="15.75" customHeight="1">
      <c r="A835" s="274"/>
    </row>
    <row r="836" spans="1:1" ht="15.75" customHeight="1">
      <c r="A836" s="274"/>
    </row>
    <row r="837" spans="1:1" ht="15.75" customHeight="1">
      <c r="A837" s="274"/>
    </row>
    <row r="838" spans="1:1" ht="15.75" customHeight="1">
      <c r="A838" s="274"/>
    </row>
    <row r="839" spans="1:1" ht="15.75" customHeight="1">
      <c r="A839" s="274"/>
    </row>
    <row r="840" spans="1:1" ht="15.75" customHeight="1">
      <c r="A840" s="274"/>
    </row>
    <row r="841" spans="1:1" ht="15.75" customHeight="1">
      <c r="A841" s="274"/>
    </row>
    <row r="842" spans="1:1" ht="15.75" customHeight="1">
      <c r="A842" s="274"/>
    </row>
    <row r="843" spans="1:1" ht="15.75" customHeight="1">
      <c r="A843" s="274"/>
    </row>
    <row r="844" spans="1:1" ht="15.75" customHeight="1">
      <c r="A844" s="274"/>
    </row>
    <row r="845" spans="1:1" ht="15.75" customHeight="1">
      <c r="A845" s="274"/>
    </row>
    <row r="846" spans="1:1" ht="15.75" customHeight="1">
      <c r="A846" s="274"/>
    </row>
    <row r="847" spans="1:1" ht="15.75" customHeight="1">
      <c r="A847" s="274"/>
    </row>
    <row r="848" spans="1:1" ht="15.75" customHeight="1">
      <c r="A848" s="274"/>
    </row>
    <row r="849" spans="1:1" ht="15.75" customHeight="1">
      <c r="A849" s="274"/>
    </row>
    <row r="850" spans="1:1" ht="15.75" customHeight="1">
      <c r="A850" s="274"/>
    </row>
    <row r="851" spans="1:1" ht="15.75" customHeight="1">
      <c r="A851" s="274"/>
    </row>
    <row r="852" spans="1:1" ht="15.75" customHeight="1">
      <c r="A852" s="274"/>
    </row>
    <row r="853" spans="1:1" ht="15.75" customHeight="1">
      <c r="A853" s="274"/>
    </row>
    <row r="854" spans="1:1" ht="15.75" customHeight="1">
      <c r="A854" s="274"/>
    </row>
    <row r="855" spans="1:1" ht="15.75" customHeight="1">
      <c r="A855" s="274"/>
    </row>
    <row r="856" spans="1:1" ht="15.75" customHeight="1">
      <c r="A856" s="274"/>
    </row>
    <row r="857" spans="1:1" ht="15.75" customHeight="1">
      <c r="A857" s="274"/>
    </row>
    <row r="858" spans="1:1" ht="15.75" customHeight="1">
      <c r="A858" s="274"/>
    </row>
    <row r="859" spans="1:1" ht="15.75" customHeight="1">
      <c r="A859" s="274"/>
    </row>
    <row r="860" spans="1:1" ht="15.75" customHeight="1">
      <c r="A860" s="274"/>
    </row>
    <row r="861" spans="1:1" ht="15.75" customHeight="1">
      <c r="A861" s="274"/>
    </row>
    <row r="862" spans="1:1" ht="15.75" customHeight="1">
      <c r="A862" s="274"/>
    </row>
    <row r="863" spans="1:1" ht="15.75" customHeight="1">
      <c r="A863" s="274"/>
    </row>
    <row r="864" spans="1:1" ht="15.75" customHeight="1">
      <c r="A864" s="274"/>
    </row>
    <row r="865" spans="1:1" ht="15.75" customHeight="1">
      <c r="A865" s="274"/>
    </row>
    <row r="866" spans="1:1" ht="15.75" customHeight="1">
      <c r="A866" s="274"/>
    </row>
    <row r="867" spans="1:1" ht="15.75" customHeight="1">
      <c r="A867" s="274"/>
    </row>
    <row r="868" spans="1:1" ht="15.75" customHeight="1">
      <c r="A868" s="274"/>
    </row>
    <row r="869" spans="1:1" ht="15.75" customHeight="1">
      <c r="A869" s="274"/>
    </row>
    <row r="870" spans="1:1" ht="15.75" customHeight="1">
      <c r="A870" s="274"/>
    </row>
    <row r="871" spans="1:1" ht="15.75" customHeight="1">
      <c r="A871" s="274"/>
    </row>
    <row r="872" spans="1:1" ht="15.75" customHeight="1">
      <c r="A872" s="274"/>
    </row>
    <row r="873" spans="1:1" ht="15.75" customHeight="1">
      <c r="A873" s="274"/>
    </row>
    <row r="874" spans="1:1" ht="15.75" customHeight="1">
      <c r="A874" s="274"/>
    </row>
    <row r="875" spans="1:1" ht="15.75" customHeight="1">
      <c r="A875" s="274"/>
    </row>
    <row r="876" spans="1:1" ht="15.75" customHeight="1">
      <c r="A876" s="274"/>
    </row>
    <row r="877" spans="1:1" ht="15.75" customHeight="1">
      <c r="A877" s="274"/>
    </row>
    <row r="878" spans="1:1" ht="15.75" customHeight="1">
      <c r="A878" s="274"/>
    </row>
    <row r="879" spans="1:1" ht="15.75" customHeight="1">
      <c r="A879" s="274"/>
    </row>
    <row r="880" spans="1:1" ht="15.75" customHeight="1">
      <c r="A880" s="274"/>
    </row>
    <row r="881" spans="1:1" ht="15.75" customHeight="1">
      <c r="A881" s="274"/>
    </row>
    <row r="882" spans="1:1" ht="15.75" customHeight="1">
      <c r="A882" s="274"/>
    </row>
    <row r="883" spans="1:1" ht="15.75" customHeight="1">
      <c r="A883" s="274"/>
    </row>
    <row r="884" spans="1:1" ht="15.75" customHeight="1">
      <c r="A884" s="274"/>
    </row>
    <row r="885" spans="1:1" ht="15.75" customHeight="1">
      <c r="A885" s="274"/>
    </row>
    <row r="886" spans="1:1" ht="15.75" customHeight="1">
      <c r="A886" s="274"/>
    </row>
    <row r="887" spans="1:1" ht="15.75" customHeight="1">
      <c r="A887" s="274"/>
    </row>
    <row r="888" spans="1:1" ht="15.75" customHeight="1">
      <c r="A888" s="274"/>
    </row>
    <row r="889" spans="1:1" ht="15.75" customHeight="1">
      <c r="A889" s="274"/>
    </row>
    <row r="890" spans="1:1" ht="15.75" customHeight="1">
      <c r="A890" s="274"/>
    </row>
    <row r="891" spans="1:1" ht="15.75" customHeight="1">
      <c r="A891" s="274"/>
    </row>
    <row r="892" spans="1:1" ht="15.75" customHeight="1">
      <c r="A892" s="274"/>
    </row>
    <row r="893" spans="1:1" ht="15.75" customHeight="1">
      <c r="A893" s="274"/>
    </row>
    <row r="894" spans="1:1" ht="15.75" customHeight="1">
      <c r="A894" s="274"/>
    </row>
    <row r="895" spans="1:1" ht="15.75" customHeight="1">
      <c r="A895" s="274"/>
    </row>
    <row r="896" spans="1:1" ht="15.75" customHeight="1">
      <c r="A896" s="274"/>
    </row>
    <row r="897" spans="1:1" ht="15.75" customHeight="1">
      <c r="A897" s="274"/>
    </row>
    <row r="898" spans="1:1" ht="15.75" customHeight="1">
      <c r="A898" s="274"/>
    </row>
    <row r="899" spans="1:1" ht="15.75" customHeight="1">
      <c r="A899" s="274"/>
    </row>
    <row r="900" spans="1:1" ht="15.75" customHeight="1">
      <c r="A900" s="274"/>
    </row>
    <row r="901" spans="1:1" ht="15.75" customHeight="1">
      <c r="A901" s="274"/>
    </row>
    <row r="902" spans="1:1" ht="15.75" customHeight="1">
      <c r="A902" s="274"/>
    </row>
    <row r="903" spans="1:1" ht="15.75" customHeight="1">
      <c r="A903" s="274"/>
    </row>
    <row r="904" spans="1:1" ht="15.75" customHeight="1">
      <c r="A904" s="274"/>
    </row>
    <row r="905" spans="1:1" ht="15.75" customHeight="1">
      <c r="A905" s="274"/>
    </row>
    <row r="906" spans="1:1" ht="15.75" customHeight="1">
      <c r="A906" s="274"/>
    </row>
    <row r="907" spans="1:1" ht="15.75" customHeight="1">
      <c r="A907" s="274"/>
    </row>
    <row r="908" spans="1:1" ht="15.75" customHeight="1">
      <c r="A908" s="274"/>
    </row>
    <row r="909" spans="1:1" ht="15.75" customHeight="1">
      <c r="A909" s="274"/>
    </row>
    <row r="910" spans="1:1" ht="15.75" customHeight="1">
      <c r="A910" s="274"/>
    </row>
    <row r="911" spans="1:1" ht="15.75" customHeight="1">
      <c r="A911" s="274"/>
    </row>
    <row r="912" spans="1:1" ht="15.75" customHeight="1">
      <c r="A912" s="274"/>
    </row>
    <row r="913" spans="1:1" ht="15.75" customHeight="1">
      <c r="A913" s="274"/>
    </row>
    <row r="914" spans="1:1" ht="15.75" customHeight="1">
      <c r="A914" s="274"/>
    </row>
    <row r="915" spans="1:1" ht="15.75" customHeight="1">
      <c r="A915" s="274"/>
    </row>
    <row r="916" spans="1:1" ht="15.75" customHeight="1">
      <c r="A916" s="274"/>
    </row>
    <row r="917" spans="1:1" ht="15.75" customHeight="1">
      <c r="A917" s="274"/>
    </row>
    <row r="918" spans="1:1" ht="15.75" customHeight="1">
      <c r="A918" s="274"/>
    </row>
    <row r="919" spans="1:1" ht="15.75" customHeight="1">
      <c r="A919" s="274"/>
    </row>
    <row r="920" spans="1:1" ht="15.75" customHeight="1">
      <c r="A920" s="274"/>
    </row>
    <row r="921" spans="1:1" ht="15.75" customHeight="1">
      <c r="A921" s="274"/>
    </row>
    <row r="922" spans="1:1" ht="15.75" customHeight="1">
      <c r="A922" s="274"/>
    </row>
    <row r="923" spans="1:1" ht="15.75" customHeight="1">
      <c r="A923" s="274"/>
    </row>
    <row r="924" spans="1:1" ht="15.75" customHeight="1">
      <c r="A924" s="274"/>
    </row>
    <row r="925" spans="1:1" ht="15.75" customHeight="1">
      <c r="A925" s="274"/>
    </row>
    <row r="926" spans="1:1" ht="15.75" customHeight="1">
      <c r="A926" s="274"/>
    </row>
    <row r="927" spans="1:1" ht="15.75" customHeight="1">
      <c r="A927" s="274"/>
    </row>
    <row r="928" spans="1:1" ht="15.75" customHeight="1">
      <c r="A928" s="274"/>
    </row>
    <row r="929" spans="1:1" ht="15.75" customHeight="1">
      <c r="A929" s="274"/>
    </row>
    <row r="930" spans="1:1" ht="15.75" customHeight="1">
      <c r="A930" s="274"/>
    </row>
    <row r="931" spans="1:1" ht="15.75" customHeight="1">
      <c r="A931" s="274"/>
    </row>
    <row r="932" spans="1:1" ht="15.75" customHeight="1">
      <c r="A932" s="274"/>
    </row>
    <row r="933" spans="1:1" ht="15.75" customHeight="1">
      <c r="A933" s="274"/>
    </row>
    <row r="934" spans="1:1" ht="15.75" customHeight="1">
      <c r="A934" s="274"/>
    </row>
    <row r="935" spans="1:1" ht="15.75" customHeight="1">
      <c r="A935" s="274"/>
    </row>
    <row r="936" spans="1:1" ht="15.75" customHeight="1">
      <c r="A936" s="274"/>
    </row>
    <row r="937" spans="1:1" ht="15.75" customHeight="1">
      <c r="A937" s="274"/>
    </row>
    <row r="938" spans="1:1" ht="15.75" customHeight="1">
      <c r="A938" s="274"/>
    </row>
    <row r="939" spans="1:1" ht="15.75" customHeight="1">
      <c r="A939" s="274"/>
    </row>
    <row r="940" spans="1:1" ht="15.75" customHeight="1">
      <c r="A940" s="274"/>
    </row>
    <row r="941" spans="1:1" ht="15.75" customHeight="1">
      <c r="A941" s="274"/>
    </row>
    <row r="942" spans="1:1" ht="15.75" customHeight="1">
      <c r="A942" s="274"/>
    </row>
    <row r="943" spans="1:1" ht="15.75" customHeight="1">
      <c r="A943" s="274"/>
    </row>
    <row r="944" spans="1:1" ht="15.75" customHeight="1">
      <c r="A944" s="274"/>
    </row>
    <row r="945" spans="1:1" ht="15.75" customHeight="1">
      <c r="A945" s="274"/>
    </row>
    <row r="946" spans="1:1" ht="15.75" customHeight="1">
      <c r="A946" s="274"/>
    </row>
    <row r="947" spans="1:1" ht="15.75" customHeight="1">
      <c r="A947" s="274"/>
    </row>
    <row r="948" spans="1:1" ht="15.75" customHeight="1">
      <c r="A948" s="274"/>
    </row>
    <row r="949" spans="1:1" ht="15.75" customHeight="1">
      <c r="A949" s="274"/>
    </row>
    <row r="950" spans="1:1" ht="15.75" customHeight="1">
      <c r="A950" s="274"/>
    </row>
    <row r="951" spans="1:1" ht="15.75" customHeight="1">
      <c r="A951" s="274"/>
    </row>
    <row r="952" spans="1:1" ht="15.75" customHeight="1">
      <c r="A952" s="274"/>
    </row>
    <row r="953" spans="1:1" ht="15.75" customHeight="1">
      <c r="A953" s="274"/>
    </row>
    <row r="954" spans="1:1" ht="15.75" customHeight="1">
      <c r="A954" s="274"/>
    </row>
    <row r="955" spans="1:1" ht="15.75" customHeight="1">
      <c r="A955" s="274"/>
    </row>
    <row r="956" spans="1:1" ht="15.75" customHeight="1">
      <c r="A956" s="274"/>
    </row>
    <row r="957" spans="1:1" ht="15.75" customHeight="1">
      <c r="A957" s="274"/>
    </row>
    <row r="958" spans="1:1" ht="15.75" customHeight="1">
      <c r="A958" s="274"/>
    </row>
    <row r="959" spans="1:1" ht="15.75" customHeight="1">
      <c r="A959" s="274"/>
    </row>
    <row r="960" spans="1:1" ht="15.75" customHeight="1">
      <c r="A960" s="274"/>
    </row>
    <row r="961" spans="1:1" ht="15.75" customHeight="1">
      <c r="A961" s="274"/>
    </row>
    <row r="962" spans="1:1" ht="15.75" customHeight="1">
      <c r="A962" s="274"/>
    </row>
    <row r="963" spans="1:1" ht="15.75" customHeight="1">
      <c r="A963" s="274"/>
    </row>
    <row r="964" spans="1:1" ht="15.75" customHeight="1">
      <c r="A964" s="274"/>
    </row>
    <row r="965" spans="1:1" ht="15.75" customHeight="1">
      <c r="A965" s="274"/>
    </row>
    <row r="966" spans="1:1" ht="15.75" customHeight="1">
      <c r="A966" s="274"/>
    </row>
    <row r="967" spans="1:1" ht="15.75" customHeight="1">
      <c r="A967" s="274"/>
    </row>
    <row r="968" spans="1:1" ht="15.75" customHeight="1">
      <c r="A968" s="274"/>
    </row>
    <row r="969" spans="1:1" ht="15.75" customHeight="1">
      <c r="A969" s="274"/>
    </row>
    <row r="970" spans="1:1" ht="15.75" customHeight="1">
      <c r="A970" s="274"/>
    </row>
    <row r="971" spans="1:1" ht="15.75" customHeight="1">
      <c r="A971" s="274"/>
    </row>
    <row r="972" spans="1:1" ht="15.75" customHeight="1">
      <c r="A972" s="274"/>
    </row>
    <row r="973" spans="1:1" ht="15.75" customHeight="1">
      <c r="A973" s="274"/>
    </row>
    <row r="974" spans="1:1" ht="15.75" customHeight="1">
      <c r="A974" s="274"/>
    </row>
    <row r="975" spans="1:1" ht="15.75" customHeight="1">
      <c r="A975" s="274"/>
    </row>
    <row r="976" spans="1:1" ht="15.75" customHeight="1">
      <c r="A976" s="274"/>
    </row>
    <row r="977" spans="1:1" ht="15.75" customHeight="1">
      <c r="A977" s="274"/>
    </row>
    <row r="978" spans="1:1" ht="15.75" customHeight="1">
      <c r="A978" s="274"/>
    </row>
    <row r="979" spans="1:1" ht="15.75" customHeight="1">
      <c r="A979" s="274"/>
    </row>
    <row r="980" spans="1:1" ht="15.75" customHeight="1">
      <c r="A980" s="274"/>
    </row>
    <row r="981" spans="1:1" ht="15.75" customHeight="1">
      <c r="A981" s="274"/>
    </row>
    <row r="982" spans="1:1" ht="15.75" customHeight="1">
      <c r="A982" s="274"/>
    </row>
    <row r="983" spans="1:1" ht="15.75" customHeight="1">
      <c r="A983" s="274"/>
    </row>
    <row r="984" spans="1:1" ht="15.75" customHeight="1">
      <c r="A984" s="274"/>
    </row>
    <row r="985" spans="1:1" ht="15.75" customHeight="1">
      <c r="A985" s="274"/>
    </row>
    <row r="986" spans="1:1" ht="15.75" customHeight="1">
      <c r="A986" s="274"/>
    </row>
    <row r="987" spans="1:1" ht="15.75" customHeight="1">
      <c r="A987" s="274"/>
    </row>
    <row r="988" spans="1:1" ht="15.75" customHeight="1">
      <c r="A988" s="274"/>
    </row>
    <row r="989" spans="1:1" ht="15.75" customHeight="1">
      <c r="A989" s="274"/>
    </row>
    <row r="990" spans="1:1" ht="15.75" customHeight="1">
      <c r="A990" s="274"/>
    </row>
    <row r="991" spans="1:1" ht="15.75" customHeight="1">
      <c r="A991" s="274"/>
    </row>
    <row r="992" spans="1:1" ht="15.75" customHeight="1">
      <c r="A992" s="274"/>
    </row>
    <row r="993" spans="1:1" ht="15.75" customHeight="1">
      <c r="A993" s="274"/>
    </row>
    <row r="994" spans="1:1" ht="15.75" customHeight="1">
      <c r="A994" s="274"/>
    </row>
    <row r="995" spans="1:1" ht="15.75" customHeight="1">
      <c r="A995" s="274"/>
    </row>
    <row r="996" spans="1:1" ht="15.75" customHeight="1">
      <c r="A996" s="274"/>
    </row>
  </sheetData>
  <mergeCells count="12">
    <mergeCell ref="G4:G5"/>
    <mergeCell ref="A15:A16"/>
    <mergeCell ref="G15:G16"/>
    <mergeCell ref="B15:B16"/>
    <mergeCell ref="C15:D15"/>
    <mergeCell ref="E15:E16"/>
    <mergeCell ref="F15:F16"/>
    <mergeCell ref="A4:A5"/>
    <mergeCell ref="B4:B5"/>
    <mergeCell ref="C4:D4"/>
    <mergeCell ref="E4:E5"/>
    <mergeCell ref="F4:F5"/>
  </mergeCells>
  <hyperlinks>
    <hyperlink ref="D8" r:id="rId1"/>
    <hyperlink ref="D9" r:id="rId2"/>
    <hyperlink ref="D10" r:id="rId3"/>
    <hyperlink ref="D17" r:id="rId4"/>
    <hyperlink ref="D18" r:id="rId5"/>
    <hyperlink ref="D19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34.5" customWidth="1"/>
    <col min="3" max="3" width="35.25" customWidth="1"/>
    <col min="4" max="4" width="24.5" customWidth="1"/>
    <col min="5" max="5" width="26" customWidth="1"/>
    <col min="6" max="6" width="23.75" customWidth="1"/>
    <col min="7" max="7" width="41.12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5" t="s">
        <v>3</v>
      </c>
    </row>
    <row r="3" spans="1:7">
      <c r="A3" s="1" t="s">
        <v>6</v>
      </c>
      <c r="B3" s="5" t="s">
        <v>7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 ht="50.25" customHeight="1">
      <c r="A6" s="8">
        <v>43956</v>
      </c>
      <c r="B6" s="9" t="s">
        <v>17</v>
      </c>
      <c r="C6" s="11" t="s">
        <v>19</v>
      </c>
      <c r="D6" s="13"/>
      <c r="E6" s="14" t="s">
        <v>22</v>
      </c>
      <c r="F6" s="14" t="s">
        <v>24</v>
      </c>
      <c r="G6" s="14" t="s">
        <v>25</v>
      </c>
    </row>
    <row r="7" spans="1:7">
      <c r="A7" s="16">
        <v>43959</v>
      </c>
      <c r="B7" s="17" t="s">
        <v>28</v>
      </c>
      <c r="C7" s="18" t="s">
        <v>19</v>
      </c>
      <c r="D7" s="13"/>
      <c r="E7" s="20"/>
      <c r="F7" s="20"/>
      <c r="G7" s="22" t="s">
        <v>25</v>
      </c>
    </row>
    <row r="8" spans="1:7">
      <c r="A8" s="16">
        <v>43963</v>
      </c>
      <c r="B8" s="11" t="s">
        <v>34</v>
      </c>
      <c r="C8" s="17" t="s">
        <v>35</v>
      </c>
      <c r="D8" s="24"/>
      <c r="E8" s="20"/>
      <c r="F8" s="24"/>
      <c r="G8" s="22" t="s">
        <v>25</v>
      </c>
    </row>
    <row r="9" spans="1:7" ht="30">
      <c r="A9" s="16">
        <v>43966</v>
      </c>
      <c r="B9" s="17" t="s">
        <v>34</v>
      </c>
      <c r="C9" s="11" t="s">
        <v>39</v>
      </c>
      <c r="D9" s="24"/>
      <c r="E9" s="20"/>
      <c r="F9" s="20"/>
      <c r="G9" s="22"/>
    </row>
    <row r="10" spans="1:7">
      <c r="A10" s="16">
        <v>43970</v>
      </c>
      <c r="B10" s="27" t="s">
        <v>40</v>
      </c>
      <c r="C10" s="29" t="s">
        <v>44</v>
      </c>
      <c r="D10" s="24"/>
      <c r="E10" s="24"/>
      <c r="F10" s="24"/>
      <c r="G10" s="7"/>
    </row>
    <row r="11" spans="1:7" ht="30">
      <c r="A11" s="16">
        <v>43973</v>
      </c>
      <c r="B11" s="29" t="s">
        <v>40</v>
      </c>
      <c r="C11" s="27" t="s">
        <v>46</v>
      </c>
      <c r="D11" s="24"/>
      <c r="E11" s="24"/>
      <c r="F11" s="24"/>
      <c r="G11" s="7"/>
    </row>
    <row r="12" spans="1:7" ht="30">
      <c r="A12" s="16">
        <v>43977</v>
      </c>
      <c r="B12" s="34" t="s">
        <v>49</v>
      </c>
      <c r="C12" s="27" t="s">
        <v>46</v>
      </c>
      <c r="D12" s="24"/>
      <c r="E12" s="24"/>
      <c r="F12" s="24"/>
      <c r="G12" s="7"/>
    </row>
    <row r="13" spans="1:7">
      <c r="A13" s="16">
        <v>43980</v>
      </c>
      <c r="B13" s="29" t="s">
        <v>60</v>
      </c>
      <c r="C13" s="27" t="s">
        <v>61</v>
      </c>
      <c r="D13" s="24"/>
      <c r="E13" s="24"/>
      <c r="F13" s="24"/>
      <c r="G13" s="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1"/>
  <sheetViews>
    <sheetView workbookViewId="0"/>
  </sheetViews>
  <sheetFormatPr defaultColWidth="12.625" defaultRowHeight="15" customHeight="1"/>
  <cols>
    <col min="1" max="1" width="8.875" customWidth="1"/>
    <col min="2" max="2" width="20.75" customWidth="1"/>
    <col min="3" max="3" width="19.125" customWidth="1"/>
    <col min="4" max="4" width="21" customWidth="1"/>
    <col min="5" max="5" width="26" customWidth="1"/>
    <col min="6" max="6" width="21" customWidth="1"/>
    <col min="7" max="7" width="22.375" customWidth="1"/>
    <col min="8" max="26" width="7.625" customWidth="1"/>
  </cols>
  <sheetData>
    <row r="1" spans="1:7">
      <c r="A1" s="1" t="s">
        <v>0</v>
      </c>
      <c r="B1" s="3" t="s">
        <v>1</v>
      </c>
    </row>
    <row r="2" spans="1:7">
      <c r="A2" s="1" t="s">
        <v>2</v>
      </c>
      <c r="B2" s="4" t="s">
        <v>5</v>
      </c>
    </row>
    <row r="3" spans="1:7">
      <c r="A3" s="1" t="s">
        <v>6</v>
      </c>
      <c r="B3" s="6" t="s">
        <v>8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 ht="50.25" customHeight="1">
      <c r="A6" s="332">
        <v>43928</v>
      </c>
      <c r="B6" s="309" t="s">
        <v>29</v>
      </c>
      <c r="C6" s="309" t="s">
        <v>30</v>
      </c>
      <c r="D6" s="26" t="s">
        <v>31</v>
      </c>
      <c r="E6" s="309" t="s">
        <v>41</v>
      </c>
      <c r="F6" s="309" t="s">
        <v>42</v>
      </c>
      <c r="G6" s="309" t="s">
        <v>43</v>
      </c>
    </row>
    <row r="7" spans="1:7">
      <c r="A7" s="310"/>
      <c r="B7" s="310"/>
      <c r="C7" s="310"/>
      <c r="D7" s="26" t="s">
        <v>47</v>
      </c>
      <c r="E7" s="310"/>
      <c r="F7" s="310"/>
      <c r="G7" s="310"/>
    </row>
    <row r="8" spans="1:7" ht="60">
      <c r="A8" s="32">
        <v>43929</v>
      </c>
      <c r="B8" s="311" t="s">
        <v>29</v>
      </c>
      <c r="C8" s="35" t="s">
        <v>53</v>
      </c>
      <c r="D8" s="26" t="s">
        <v>31</v>
      </c>
      <c r="E8" s="35" t="s">
        <v>56</v>
      </c>
      <c r="F8" s="10" t="s">
        <v>58</v>
      </c>
      <c r="G8" s="25" t="s">
        <v>43</v>
      </c>
    </row>
    <row r="9" spans="1:7" ht="60">
      <c r="A9" s="32">
        <v>43932</v>
      </c>
      <c r="B9" s="312"/>
      <c r="C9" s="35" t="s">
        <v>62</v>
      </c>
      <c r="D9" s="26" t="s">
        <v>31</v>
      </c>
      <c r="E9" s="35" t="s">
        <v>56</v>
      </c>
      <c r="F9" s="10" t="s">
        <v>63</v>
      </c>
      <c r="G9" s="25" t="s">
        <v>43</v>
      </c>
    </row>
    <row r="10" spans="1:7" ht="60">
      <c r="A10" s="36">
        <v>43935</v>
      </c>
      <c r="B10" s="309" t="s">
        <v>29</v>
      </c>
      <c r="C10" s="26" t="s">
        <v>64</v>
      </c>
      <c r="D10" s="26" t="s">
        <v>31</v>
      </c>
      <c r="E10" s="37" t="s">
        <v>56</v>
      </c>
      <c r="F10" s="26" t="s">
        <v>65</v>
      </c>
      <c r="G10" s="25" t="s">
        <v>43</v>
      </c>
    </row>
    <row r="11" spans="1:7" ht="60">
      <c r="A11" s="38">
        <v>43936</v>
      </c>
      <c r="B11" s="310"/>
      <c r="C11" s="26" t="s">
        <v>66</v>
      </c>
      <c r="D11" s="26" t="s">
        <v>31</v>
      </c>
      <c r="E11" s="37" t="s">
        <v>56</v>
      </c>
      <c r="F11" s="26" t="s">
        <v>67</v>
      </c>
      <c r="G11" s="25" t="s">
        <v>43</v>
      </c>
    </row>
    <row r="12" spans="1:7" ht="60">
      <c r="A12" s="36">
        <v>43939</v>
      </c>
      <c r="B12" s="309" t="s">
        <v>68</v>
      </c>
      <c r="C12" s="26" t="s">
        <v>69</v>
      </c>
      <c r="D12" s="17"/>
      <c r="E12" s="26" t="s">
        <v>70</v>
      </c>
      <c r="F12" s="26" t="s">
        <v>71</v>
      </c>
      <c r="G12" s="39" t="s">
        <v>43</v>
      </c>
    </row>
    <row r="13" spans="1:7" ht="60">
      <c r="A13" s="38">
        <v>43942</v>
      </c>
      <c r="B13" s="310"/>
      <c r="C13" s="29" t="s">
        <v>72</v>
      </c>
      <c r="D13" s="40" t="s">
        <v>73</v>
      </c>
      <c r="E13" s="29" t="s">
        <v>56</v>
      </c>
      <c r="F13" s="29" t="s">
        <v>74</v>
      </c>
      <c r="G13" s="39" t="s">
        <v>43</v>
      </c>
    </row>
    <row r="14" spans="1:7" ht="60">
      <c r="A14" s="32">
        <v>43943</v>
      </c>
      <c r="B14" s="309" t="s">
        <v>68</v>
      </c>
      <c r="C14" s="41" t="s">
        <v>75</v>
      </c>
      <c r="D14" s="42" t="s">
        <v>73</v>
      </c>
      <c r="E14" s="41" t="s">
        <v>76</v>
      </c>
      <c r="F14" s="41" t="s">
        <v>77</v>
      </c>
      <c r="G14" s="39" t="s">
        <v>43</v>
      </c>
    </row>
    <row r="15" spans="1:7" ht="60">
      <c r="A15" s="43">
        <v>43946</v>
      </c>
      <c r="B15" s="310"/>
      <c r="C15" s="44" t="s">
        <v>78</v>
      </c>
      <c r="D15" s="45" t="s">
        <v>73</v>
      </c>
      <c r="E15" s="46" t="s">
        <v>76</v>
      </c>
      <c r="F15" s="44" t="s">
        <v>79</v>
      </c>
      <c r="G15" s="39" t="s">
        <v>43</v>
      </c>
    </row>
    <row r="16" spans="1:7" ht="60">
      <c r="A16" s="47">
        <v>43949</v>
      </c>
      <c r="B16" s="309" t="s">
        <v>68</v>
      </c>
      <c r="C16" s="48" t="s">
        <v>80</v>
      </c>
      <c r="D16" s="45" t="s">
        <v>73</v>
      </c>
      <c r="E16" s="49" t="s">
        <v>76</v>
      </c>
      <c r="F16" s="48" t="s">
        <v>85</v>
      </c>
      <c r="G16" s="39" t="s">
        <v>43</v>
      </c>
    </row>
    <row r="17" spans="1:7" ht="60">
      <c r="A17" s="47">
        <v>43950</v>
      </c>
      <c r="B17" s="310"/>
      <c r="C17" s="48" t="s">
        <v>86</v>
      </c>
      <c r="D17" s="45" t="s">
        <v>73</v>
      </c>
      <c r="E17" s="48" t="s">
        <v>87</v>
      </c>
      <c r="F17" s="51" t="s">
        <v>88</v>
      </c>
      <c r="G17" s="39" t="s">
        <v>43</v>
      </c>
    </row>
    <row r="18" spans="1:7" ht="15.75" customHeight="1">
      <c r="A18" s="47">
        <v>43956</v>
      </c>
      <c r="B18" s="49" t="s">
        <v>90</v>
      </c>
      <c r="C18" s="53" t="s">
        <v>91</v>
      </c>
      <c r="D18" s="48"/>
      <c r="E18" s="48" t="s">
        <v>97</v>
      </c>
      <c r="F18" s="48" t="s">
        <v>98</v>
      </c>
      <c r="G18" s="54" t="s">
        <v>43</v>
      </c>
    </row>
    <row r="19" spans="1:7" ht="15.75" customHeight="1">
      <c r="A19" s="47">
        <v>43957</v>
      </c>
      <c r="B19" s="49" t="s">
        <v>90</v>
      </c>
      <c r="C19" s="53" t="s">
        <v>100</v>
      </c>
      <c r="D19" s="48"/>
      <c r="E19" s="48" t="s">
        <v>97</v>
      </c>
      <c r="F19" s="48" t="s">
        <v>101</v>
      </c>
      <c r="G19" s="55" t="s">
        <v>43</v>
      </c>
    </row>
    <row r="20" spans="1:7" ht="15.75" customHeight="1">
      <c r="A20" s="47">
        <v>43963</v>
      </c>
      <c r="B20" s="57" t="s">
        <v>104</v>
      </c>
      <c r="C20" s="59" t="s">
        <v>105</v>
      </c>
      <c r="D20" s="59" t="s">
        <v>110</v>
      </c>
      <c r="E20" s="49" t="s">
        <v>56</v>
      </c>
      <c r="F20" s="49" t="s">
        <v>112</v>
      </c>
      <c r="G20" s="55" t="s">
        <v>43</v>
      </c>
    </row>
    <row r="21" spans="1:7" ht="15.75" customHeight="1">
      <c r="A21" s="61">
        <v>43964</v>
      </c>
      <c r="B21" s="57" t="s">
        <v>104</v>
      </c>
      <c r="C21" s="59" t="s">
        <v>121</v>
      </c>
      <c r="D21" s="59" t="s">
        <v>110</v>
      </c>
      <c r="E21" s="49" t="s">
        <v>56</v>
      </c>
      <c r="F21" s="49" t="s">
        <v>112</v>
      </c>
      <c r="G21" s="55" t="s">
        <v>43</v>
      </c>
    </row>
    <row r="22" spans="1:7" ht="15.75" customHeight="1">
      <c r="A22" s="61">
        <v>43967</v>
      </c>
      <c r="B22" s="57" t="s">
        <v>104</v>
      </c>
      <c r="C22" s="59" t="s">
        <v>122</v>
      </c>
      <c r="D22" s="59" t="s">
        <v>110</v>
      </c>
      <c r="E22" s="49" t="s">
        <v>56</v>
      </c>
      <c r="F22" s="49" t="s">
        <v>112</v>
      </c>
      <c r="G22" s="55" t="s">
        <v>43</v>
      </c>
    </row>
    <row r="23" spans="1:7" ht="15.75" customHeight="1">
      <c r="A23" s="62"/>
      <c r="B23" s="64"/>
      <c r="C23" s="65"/>
      <c r="D23" s="65"/>
      <c r="E23" s="65"/>
      <c r="F23" s="65"/>
      <c r="G23" s="65"/>
    </row>
    <row r="24" spans="1:7" ht="15.75" customHeight="1">
      <c r="A24" s="62"/>
      <c r="B24" s="64"/>
      <c r="C24" s="65"/>
      <c r="D24" s="65"/>
      <c r="E24" s="65"/>
      <c r="F24" s="65"/>
      <c r="G24" s="65"/>
    </row>
    <row r="25" spans="1:7" ht="15.75" customHeight="1">
      <c r="A25" s="68" t="s">
        <v>0</v>
      </c>
      <c r="B25" s="70">
        <v>8</v>
      </c>
      <c r="C25" s="72"/>
      <c r="D25" s="72"/>
      <c r="E25" s="72"/>
      <c r="F25" s="72"/>
      <c r="G25" s="72"/>
    </row>
    <row r="26" spans="1:7" ht="15.75" customHeight="1">
      <c r="A26" s="74" t="s">
        <v>2</v>
      </c>
      <c r="B26" s="76" t="s">
        <v>5</v>
      </c>
      <c r="C26" s="72"/>
      <c r="D26" s="72"/>
      <c r="E26" s="72"/>
      <c r="F26" s="72"/>
      <c r="G26" s="72"/>
    </row>
    <row r="27" spans="1:7" ht="15.75" customHeight="1">
      <c r="A27" s="77" t="s">
        <v>6</v>
      </c>
      <c r="B27" s="79" t="s">
        <v>151</v>
      </c>
      <c r="C27" s="81"/>
      <c r="D27" s="81"/>
      <c r="E27" s="81"/>
      <c r="F27" s="81"/>
      <c r="G27" s="81"/>
    </row>
    <row r="28" spans="1:7" ht="15.75" customHeight="1">
      <c r="A28" s="324" t="s">
        <v>9</v>
      </c>
      <c r="B28" s="324" t="s">
        <v>10</v>
      </c>
      <c r="C28" s="334" t="s">
        <v>11</v>
      </c>
      <c r="D28" s="315"/>
      <c r="E28" s="324" t="s">
        <v>12</v>
      </c>
      <c r="F28" s="324" t="s">
        <v>13</v>
      </c>
      <c r="G28" s="324" t="s">
        <v>14</v>
      </c>
    </row>
    <row r="29" spans="1:7" ht="15.75" customHeight="1">
      <c r="A29" s="310"/>
      <c r="B29" s="310"/>
      <c r="C29" s="77" t="s">
        <v>15</v>
      </c>
      <c r="D29" s="77" t="s">
        <v>16</v>
      </c>
      <c r="E29" s="310"/>
      <c r="F29" s="310"/>
      <c r="G29" s="310"/>
    </row>
    <row r="30" spans="1:7" ht="15.75" customHeight="1">
      <c r="A30" s="335">
        <v>43928</v>
      </c>
      <c r="B30" s="317" t="s">
        <v>164</v>
      </c>
      <c r="C30" s="318" t="s">
        <v>167</v>
      </c>
      <c r="D30" s="91" t="s">
        <v>174</v>
      </c>
      <c r="E30" s="317" t="s">
        <v>179</v>
      </c>
      <c r="F30" s="333" t="s">
        <v>180</v>
      </c>
      <c r="G30" s="317" t="s">
        <v>181</v>
      </c>
    </row>
    <row r="31" spans="1:7" ht="33.75" customHeight="1">
      <c r="A31" s="310"/>
      <c r="B31" s="310"/>
      <c r="C31" s="310"/>
      <c r="D31" s="95" t="s">
        <v>182</v>
      </c>
      <c r="E31" s="310"/>
      <c r="F31" s="310"/>
      <c r="G31" s="310"/>
    </row>
    <row r="32" spans="1:7" ht="15.75" customHeight="1">
      <c r="A32" s="336">
        <v>43929</v>
      </c>
      <c r="B32" s="317" t="s">
        <v>185</v>
      </c>
      <c r="C32" s="318" t="s">
        <v>186</v>
      </c>
      <c r="D32" s="337" t="s">
        <v>182</v>
      </c>
      <c r="E32" s="318" t="s">
        <v>189</v>
      </c>
      <c r="F32" s="318" t="s">
        <v>190</v>
      </c>
      <c r="G32" s="317" t="s">
        <v>181</v>
      </c>
    </row>
    <row r="33" spans="1:7" ht="38.25" customHeight="1">
      <c r="A33" s="310"/>
      <c r="B33" s="310"/>
      <c r="C33" s="310"/>
      <c r="D33" s="310"/>
      <c r="E33" s="310"/>
      <c r="F33" s="310"/>
      <c r="G33" s="310"/>
    </row>
    <row r="34" spans="1:7" ht="15.75" customHeight="1">
      <c r="A34" s="338">
        <v>43932</v>
      </c>
      <c r="B34" s="317" t="s">
        <v>185</v>
      </c>
      <c r="C34" s="318" t="s">
        <v>194</v>
      </c>
      <c r="D34" s="103" t="s">
        <v>195</v>
      </c>
      <c r="E34" s="318" t="s">
        <v>189</v>
      </c>
      <c r="F34" s="107" t="s">
        <v>195</v>
      </c>
      <c r="G34" s="317" t="s">
        <v>181</v>
      </c>
    </row>
    <row r="35" spans="1:7" ht="15.75" customHeight="1">
      <c r="A35" s="312"/>
      <c r="B35" s="310"/>
      <c r="C35" s="310"/>
      <c r="D35" s="109"/>
      <c r="E35" s="310"/>
      <c r="F35" s="112" t="s">
        <v>202</v>
      </c>
      <c r="G35" s="310"/>
    </row>
    <row r="36" spans="1:7" ht="15.75" customHeight="1">
      <c r="A36" s="319">
        <v>43935</v>
      </c>
      <c r="B36" s="317" t="s">
        <v>185</v>
      </c>
      <c r="C36" s="318" t="s">
        <v>205</v>
      </c>
      <c r="D36" s="320" t="s">
        <v>206</v>
      </c>
      <c r="E36" s="318" t="s">
        <v>211</v>
      </c>
      <c r="F36" s="318" t="s">
        <v>212</v>
      </c>
      <c r="G36" s="317" t="s">
        <v>181</v>
      </c>
    </row>
    <row r="37" spans="1:7" ht="30.75" customHeight="1">
      <c r="A37" s="310"/>
      <c r="B37" s="310"/>
      <c r="C37" s="310"/>
      <c r="D37" s="310"/>
      <c r="E37" s="310"/>
      <c r="F37" s="310"/>
      <c r="G37" s="310"/>
    </row>
    <row r="38" spans="1:7" ht="15.75" customHeight="1">
      <c r="A38" s="118">
        <v>43936</v>
      </c>
      <c r="B38" s="120" t="s">
        <v>213</v>
      </c>
      <c r="C38" s="124" t="s">
        <v>214</v>
      </c>
      <c r="D38" s="322" t="s">
        <v>220</v>
      </c>
      <c r="E38" s="124" t="s">
        <v>234</v>
      </c>
      <c r="F38" s="124" t="s">
        <v>234</v>
      </c>
      <c r="G38" s="111" t="s">
        <v>181</v>
      </c>
    </row>
    <row r="39" spans="1:7" ht="15.75" customHeight="1">
      <c r="A39" s="118">
        <v>43937</v>
      </c>
      <c r="B39" s="44" t="s">
        <v>213</v>
      </c>
      <c r="C39" s="78" t="s">
        <v>214</v>
      </c>
      <c r="D39" s="310"/>
      <c r="E39" s="129" t="s">
        <v>235</v>
      </c>
      <c r="F39" s="83" t="s">
        <v>240</v>
      </c>
      <c r="G39" s="80" t="s">
        <v>181</v>
      </c>
    </row>
    <row r="40" spans="1:7" ht="15.75" customHeight="1">
      <c r="A40" s="118">
        <v>43942</v>
      </c>
      <c r="B40" s="78" t="s">
        <v>245</v>
      </c>
      <c r="C40" s="78" t="s">
        <v>247</v>
      </c>
      <c r="D40" s="83" t="s">
        <v>249</v>
      </c>
      <c r="E40" s="129" t="s">
        <v>255</v>
      </c>
      <c r="F40" s="78" t="s">
        <v>256</v>
      </c>
      <c r="G40" s="80" t="s">
        <v>181</v>
      </c>
    </row>
    <row r="41" spans="1:7" ht="15.75" customHeight="1">
      <c r="A41" s="132">
        <v>43943</v>
      </c>
      <c r="B41" s="78" t="s">
        <v>261</v>
      </c>
      <c r="C41" s="78" t="s">
        <v>262</v>
      </c>
      <c r="D41" s="134"/>
      <c r="E41" s="129" t="s">
        <v>264</v>
      </c>
      <c r="F41" s="78" t="s">
        <v>265</v>
      </c>
      <c r="G41" s="80" t="s">
        <v>181</v>
      </c>
    </row>
    <row r="42" spans="1:7" ht="15.75" customHeight="1">
      <c r="A42" s="132">
        <v>43946</v>
      </c>
      <c r="B42" s="44" t="s">
        <v>117</v>
      </c>
      <c r="C42" s="44" t="s">
        <v>269</v>
      </c>
      <c r="D42" s="78" t="s">
        <v>270</v>
      </c>
      <c r="E42" s="78" t="s">
        <v>271</v>
      </c>
      <c r="F42" s="78" t="s">
        <v>272</v>
      </c>
      <c r="G42" s="80" t="s">
        <v>181</v>
      </c>
    </row>
    <row r="43" spans="1:7" ht="15.75" customHeight="1">
      <c r="A43" s="132">
        <v>43949</v>
      </c>
      <c r="B43" s="44" t="s">
        <v>273</v>
      </c>
      <c r="C43" s="78" t="s">
        <v>274</v>
      </c>
      <c r="D43" s="323" t="s">
        <v>275</v>
      </c>
      <c r="E43" s="129" t="s">
        <v>281</v>
      </c>
      <c r="F43" s="78" t="s">
        <v>282</v>
      </c>
      <c r="G43" s="80" t="s">
        <v>181</v>
      </c>
    </row>
    <row r="44" spans="1:7" ht="15.75" customHeight="1">
      <c r="A44" s="132">
        <v>43950</v>
      </c>
      <c r="B44" s="44" t="s">
        <v>273</v>
      </c>
      <c r="C44" s="78" t="s">
        <v>283</v>
      </c>
      <c r="D44" s="310"/>
      <c r="E44" s="78" t="s">
        <v>284</v>
      </c>
      <c r="F44" s="78" t="s">
        <v>285</v>
      </c>
      <c r="G44" s="80" t="s">
        <v>181</v>
      </c>
    </row>
    <row r="45" spans="1:7" ht="25.5" customHeight="1">
      <c r="A45" s="137">
        <v>43956</v>
      </c>
      <c r="B45" s="324" t="s">
        <v>159</v>
      </c>
      <c r="C45" s="325" t="s">
        <v>290</v>
      </c>
      <c r="D45" s="326"/>
      <c r="E45" s="326"/>
      <c r="F45" s="327"/>
      <c r="G45" s="317" t="s">
        <v>181</v>
      </c>
    </row>
    <row r="46" spans="1:7" ht="27" customHeight="1">
      <c r="A46" s="138">
        <v>43958</v>
      </c>
      <c r="B46" s="310"/>
      <c r="C46" s="328"/>
      <c r="D46" s="329"/>
      <c r="E46" s="329"/>
      <c r="F46" s="312"/>
      <c r="G46" s="310"/>
    </row>
    <row r="47" spans="1:7" ht="15.75" customHeight="1">
      <c r="A47" s="143" t="s">
        <v>295</v>
      </c>
      <c r="B47" s="321" t="s">
        <v>296</v>
      </c>
      <c r="C47" s="321" t="s">
        <v>302</v>
      </c>
      <c r="D47" s="331" t="s">
        <v>303</v>
      </c>
      <c r="E47" s="148" t="s">
        <v>309</v>
      </c>
      <c r="F47" s="148" t="s">
        <v>315</v>
      </c>
      <c r="G47" s="80" t="s">
        <v>316</v>
      </c>
    </row>
    <row r="48" spans="1:7" ht="15.75" customHeight="1">
      <c r="A48" s="149" t="s">
        <v>317</v>
      </c>
      <c r="B48" s="310"/>
      <c r="C48" s="310"/>
      <c r="D48" s="310"/>
      <c r="E48" s="148" t="s">
        <v>319</v>
      </c>
      <c r="F48" s="148" t="s">
        <v>320</v>
      </c>
      <c r="G48" s="80" t="s">
        <v>321</v>
      </c>
    </row>
    <row r="49" spans="1:7" ht="15.75" customHeight="1">
      <c r="A49" s="149" t="s">
        <v>322</v>
      </c>
      <c r="B49" s="151" t="s">
        <v>159</v>
      </c>
      <c r="C49" s="148" t="s">
        <v>269</v>
      </c>
      <c r="D49" s="154" t="s">
        <v>324</v>
      </c>
      <c r="E49" s="148" t="s">
        <v>330</v>
      </c>
      <c r="F49" s="148" t="s">
        <v>331</v>
      </c>
      <c r="G49" s="80" t="s">
        <v>332</v>
      </c>
    </row>
    <row r="50" spans="1:7" ht="15.75" customHeight="1"/>
    <row r="51" spans="1:7" ht="15.75" customHeight="1"/>
    <row r="52" spans="1:7" ht="15.75" customHeight="1">
      <c r="A52" s="68" t="s">
        <v>0</v>
      </c>
      <c r="B52" s="70">
        <v>8</v>
      </c>
      <c r="C52" s="88"/>
      <c r="D52" s="88"/>
      <c r="E52" s="88"/>
      <c r="F52" s="88"/>
    </row>
    <row r="53" spans="1:7" ht="15.75" customHeight="1">
      <c r="A53" s="74" t="s">
        <v>2</v>
      </c>
      <c r="B53" s="76" t="s">
        <v>5</v>
      </c>
      <c r="C53" s="88"/>
      <c r="D53" s="88"/>
      <c r="E53" s="88"/>
      <c r="F53" s="88"/>
    </row>
    <row r="54" spans="1:7" ht="15.75" customHeight="1">
      <c r="A54" s="77" t="s">
        <v>6</v>
      </c>
      <c r="B54" s="79" t="s">
        <v>176</v>
      </c>
      <c r="C54" s="88"/>
      <c r="D54" s="88"/>
      <c r="E54" s="88"/>
      <c r="F54" s="88"/>
    </row>
    <row r="55" spans="1:7" ht="15.75" customHeight="1">
      <c r="A55" s="330" t="s">
        <v>336</v>
      </c>
      <c r="B55" s="317" t="s">
        <v>164</v>
      </c>
      <c r="C55" s="318" t="s">
        <v>167</v>
      </c>
      <c r="D55" s="157" t="s">
        <v>342</v>
      </c>
      <c r="E55" s="317" t="s">
        <v>345</v>
      </c>
      <c r="F55" s="158" t="s">
        <v>352</v>
      </c>
      <c r="G55" s="100" t="s">
        <v>193</v>
      </c>
    </row>
    <row r="56" spans="1:7" ht="15.75" customHeight="1">
      <c r="A56" s="310"/>
      <c r="B56" s="310"/>
      <c r="C56" s="310"/>
      <c r="D56" s="159" t="s">
        <v>354</v>
      </c>
      <c r="E56" s="310"/>
      <c r="F56" s="160"/>
      <c r="G56" s="160"/>
    </row>
    <row r="57" spans="1:7" ht="15.75" customHeight="1">
      <c r="A57" s="339" t="s">
        <v>356</v>
      </c>
      <c r="B57" s="317" t="s">
        <v>185</v>
      </c>
      <c r="C57" s="318" t="s">
        <v>186</v>
      </c>
      <c r="D57" s="157" t="s">
        <v>360</v>
      </c>
      <c r="E57" s="157" t="s">
        <v>361</v>
      </c>
      <c r="F57" s="162" t="s">
        <v>352</v>
      </c>
      <c r="G57" s="100" t="s">
        <v>193</v>
      </c>
    </row>
    <row r="58" spans="1:7" ht="15.75" customHeight="1">
      <c r="A58" s="310"/>
      <c r="B58" s="310"/>
      <c r="C58" s="310"/>
      <c r="D58" s="131"/>
      <c r="E58" s="159" t="s">
        <v>361</v>
      </c>
      <c r="F58" s="109"/>
      <c r="G58" s="164" t="s">
        <v>193</v>
      </c>
    </row>
    <row r="59" spans="1:7" ht="15.75" customHeight="1">
      <c r="A59" s="339" t="s">
        <v>367</v>
      </c>
      <c r="B59" s="317" t="s">
        <v>185</v>
      </c>
      <c r="C59" s="318" t="s">
        <v>373</v>
      </c>
      <c r="D59" s="157" t="s">
        <v>360</v>
      </c>
      <c r="E59" s="157" t="s">
        <v>374</v>
      </c>
      <c r="F59" s="162" t="s">
        <v>352</v>
      </c>
      <c r="G59" s="100" t="s">
        <v>193</v>
      </c>
    </row>
    <row r="60" spans="1:7" ht="15.75" customHeight="1">
      <c r="A60" s="310"/>
      <c r="B60" s="310"/>
      <c r="C60" s="310"/>
      <c r="D60" s="131"/>
      <c r="E60" s="159" t="s">
        <v>374</v>
      </c>
      <c r="F60" s="109"/>
      <c r="G60" s="164" t="s">
        <v>193</v>
      </c>
    </row>
    <row r="61" spans="1:7" ht="15.75" customHeight="1">
      <c r="A61" s="339" t="s">
        <v>376</v>
      </c>
      <c r="B61" s="317" t="s">
        <v>185</v>
      </c>
      <c r="C61" s="318" t="s">
        <v>379</v>
      </c>
      <c r="D61" s="157" t="s">
        <v>360</v>
      </c>
      <c r="E61" s="157" t="s">
        <v>374</v>
      </c>
      <c r="F61" s="162" t="s">
        <v>352</v>
      </c>
      <c r="G61" s="100" t="s">
        <v>193</v>
      </c>
    </row>
    <row r="62" spans="1:7" ht="15.75" customHeight="1">
      <c r="A62" s="310"/>
      <c r="B62" s="310"/>
      <c r="C62" s="310"/>
      <c r="D62" s="109"/>
      <c r="E62" s="109"/>
      <c r="F62" s="109"/>
      <c r="G62" s="109"/>
    </row>
    <row r="63" spans="1:7" ht="15.75" customHeight="1">
      <c r="A63" s="118">
        <v>43936</v>
      </c>
      <c r="B63" s="120" t="s">
        <v>213</v>
      </c>
      <c r="C63" s="120" t="s">
        <v>384</v>
      </c>
      <c r="D63" s="169" t="s">
        <v>385</v>
      </c>
      <c r="E63" s="120" t="s">
        <v>392</v>
      </c>
      <c r="F63" s="120" t="s">
        <v>393</v>
      </c>
      <c r="G63" s="111" t="s">
        <v>193</v>
      </c>
    </row>
    <row r="64" spans="1:7" ht="15.75" customHeight="1">
      <c r="A64" s="171">
        <v>43939</v>
      </c>
      <c r="B64" s="109" t="s">
        <v>213</v>
      </c>
      <c r="C64" s="109" t="s">
        <v>394</v>
      </c>
      <c r="D64" s="172" t="s">
        <v>385</v>
      </c>
      <c r="E64" s="109" t="s">
        <v>395</v>
      </c>
      <c r="F64" s="109" t="s">
        <v>396</v>
      </c>
      <c r="G64" s="109"/>
    </row>
    <row r="65" spans="1:7" ht="15.75" customHeight="1">
      <c r="A65" s="47">
        <v>43942</v>
      </c>
      <c r="B65" s="48" t="s">
        <v>273</v>
      </c>
      <c r="C65" s="53" t="s">
        <v>397</v>
      </c>
      <c r="D65" s="146" t="s">
        <v>398</v>
      </c>
      <c r="E65" s="53" t="s">
        <v>399</v>
      </c>
      <c r="F65" s="48" t="s">
        <v>400</v>
      </c>
      <c r="G65" s="55" t="s">
        <v>230</v>
      </c>
    </row>
    <row r="66" spans="1:7" ht="15.75" customHeight="1">
      <c r="A66" s="171">
        <v>43943</v>
      </c>
      <c r="B66" s="109" t="s">
        <v>273</v>
      </c>
      <c r="C66" s="145" t="s">
        <v>401</v>
      </c>
      <c r="D66" s="172" t="s">
        <v>398</v>
      </c>
      <c r="E66" s="145" t="s">
        <v>399</v>
      </c>
      <c r="F66" s="173" t="s">
        <v>402</v>
      </c>
      <c r="G66" s="54" t="s">
        <v>230</v>
      </c>
    </row>
    <row r="67" spans="1:7" ht="15.75" customHeight="1">
      <c r="A67" s="47">
        <v>43946</v>
      </c>
      <c r="B67" s="53" t="s">
        <v>273</v>
      </c>
      <c r="C67" s="53" t="s">
        <v>403</v>
      </c>
      <c r="D67" s="127" t="s">
        <v>404</v>
      </c>
      <c r="E67" s="53" t="s">
        <v>405</v>
      </c>
      <c r="F67" s="48" t="s">
        <v>406</v>
      </c>
      <c r="G67" s="55" t="s">
        <v>230</v>
      </c>
    </row>
    <row r="68" spans="1:7" ht="15.75" customHeight="1">
      <c r="A68" s="171">
        <v>43949</v>
      </c>
      <c r="B68" s="145" t="s">
        <v>407</v>
      </c>
      <c r="C68" s="145" t="s">
        <v>383</v>
      </c>
      <c r="D68" s="172" t="s">
        <v>408</v>
      </c>
      <c r="E68" s="145" t="s">
        <v>409</v>
      </c>
      <c r="F68" s="109" t="s">
        <v>410</v>
      </c>
      <c r="G68" s="54" t="s">
        <v>230</v>
      </c>
    </row>
    <row r="69" spans="1:7" ht="15.75" customHeight="1">
      <c r="A69" s="61">
        <v>43950</v>
      </c>
      <c r="B69" s="125" t="s">
        <v>407</v>
      </c>
      <c r="C69" s="125" t="s">
        <v>411</v>
      </c>
      <c r="D69" s="146" t="s">
        <v>408</v>
      </c>
      <c r="E69" s="125" t="s">
        <v>409</v>
      </c>
      <c r="F69" s="125" t="s">
        <v>412</v>
      </c>
      <c r="G69" s="55" t="s">
        <v>230</v>
      </c>
    </row>
    <row r="70" spans="1:7" ht="15.75" customHeight="1">
      <c r="A70" s="174" t="s">
        <v>413</v>
      </c>
      <c r="B70" s="114" t="s">
        <v>407</v>
      </c>
      <c r="C70" s="125" t="s">
        <v>414</v>
      </c>
      <c r="D70" s="92"/>
      <c r="E70" s="125"/>
      <c r="F70" s="59" t="s">
        <v>415</v>
      </c>
      <c r="G70" s="54" t="s">
        <v>230</v>
      </c>
    </row>
    <row r="71" spans="1:7" ht="15.75" customHeight="1">
      <c r="A71" s="175" t="s">
        <v>416</v>
      </c>
      <c r="B71" s="53" t="s">
        <v>417</v>
      </c>
      <c r="C71" s="53" t="s">
        <v>418</v>
      </c>
      <c r="D71" s="53"/>
      <c r="E71" s="53"/>
      <c r="F71" s="59" t="s">
        <v>415</v>
      </c>
      <c r="G71" s="55" t="s">
        <v>230</v>
      </c>
    </row>
    <row r="72" spans="1:7" ht="15.75" customHeight="1">
      <c r="A72" s="176" t="s">
        <v>419</v>
      </c>
      <c r="B72" s="53" t="s">
        <v>417</v>
      </c>
      <c r="C72" s="98" t="s">
        <v>420</v>
      </c>
      <c r="D72" s="48"/>
      <c r="E72" s="53"/>
      <c r="F72" s="53" t="s">
        <v>421</v>
      </c>
      <c r="G72" s="55" t="s">
        <v>230</v>
      </c>
    </row>
    <row r="73" spans="1:7" ht="15.75" customHeight="1">
      <c r="A73" s="177" t="s">
        <v>422</v>
      </c>
      <c r="B73" s="125" t="s">
        <v>423</v>
      </c>
      <c r="C73" s="125" t="s">
        <v>424</v>
      </c>
      <c r="D73" s="92"/>
      <c r="E73" s="125"/>
      <c r="F73" s="125" t="s">
        <v>421</v>
      </c>
      <c r="G73" s="55" t="s">
        <v>230</v>
      </c>
    </row>
    <row r="74" spans="1:7" ht="15.75" customHeight="1">
      <c r="A74" s="177" t="s">
        <v>425</v>
      </c>
      <c r="B74" s="125" t="s">
        <v>423</v>
      </c>
      <c r="C74" s="125" t="s">
        <v>424</v>
      </c>
      <c r="D74" s="92"/>
      <c r="E74" s="125"/>
      <c r="F74" s="125" t="s">
        <v>421</v>
      </c>
      <c r="G74" s="55" t="s">
        <v>230</v>
      </c>
    </row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69">
    <mergeCell ref="B61:B62"/>
    <mergeCell ref="C61:C62"/>
    <mergeCell ref="A57:A58"/>
    <mergeCell ref="B57:B58"/>
    <mergeCell ref="C57:C58"/>
    <mergeCell ref="A59:A60"/>
    <mergeCell ref="B59:B60"/>
    <mergeCell ref="C59:C60"/>
    <mergeCell ref="A61:A62"/>
    <mergeCell ref="A32:A33"/>
    <mergeCell ref="B32:B33"/>
    <mergeCell ref="C32:C33"/>
    <mergeCell ref="D32:D33"/>
    <mergeCell ref="A34:A35"/>
    <mergeCell ref="G28:G29"/>
    <mergeCell ref="A30:A31"/>
    <mergeCell ref="G30:G31"/>
    <mergeCell ref="B30:B31"/>
    <mergeCell ref="C30:C31"/>
    <mergeCell ref="A28:A29"/>
    <mergeCell ref="B28:B29"/>
    <mergeCell ref="C28:D28"/>
    <mergeCell ref="E28:E29"/>
    <mergeCell ref="F28:F29"/>
    <mergeCell ref="G4:G5"/>
    <mergeCell ref="A6:A7"/>
    <mergeCell ref="G6:G7"/>
    <mergeCell ref="B6:B7"/>
    <mergeCell ref="C6:C7"/>
    <mergeCell ref="A4:A5"/>
    <mergeCell ref="B4:B5"/>
    <mergeCell ref="C4:D4"/>
    <mergeCell ref="E4:E5"/>
    <mergeCell ref="F4:F5"/>
    <mergeCell ref="G45:G46"/>
    <mergeCell ref="A55:A56"/>
    <mergeCell ref="B55:B56"/>
    <mergeCell ref="D47:D48"/>
    <mergeCell ref="E6:E7"/>
    <mergeCell ref="F6:F7"/>
    <mergeCell ref="B8:B9"/>
    <mergeCell ref="B10:B11"/>
    <mergeCell ref="B12:B13"/>
    <mergeCell ref="B14:B15"/>
    <mergeCell ref="B16:B17"/>
    <mergeCell ref="E30:E31"/>
    <mergeCell ref="F30:F31"/>
    <mergeCell ref="E32:E33"/>
    <mergeCell ref="F32:F33"/>
    <mergeCell ref="G32:G33"/>
    <mergeCell ref="C55:C56"/>
    <mergeCell ref="E55:E56"/>
    <mergeCell ref="B47:B48"/>
    <mergeCell ref="C47:C48"/>
    <mergeCell ref="D38:D39"/>
    <mergeCell ref="D43:D44"/>
    <mergeCell ref="B45:B46"/>
    <mergeCell ref="C45:F46"/>
    <mergeCell ref="B34:B35"/>
    <mergeCell ref="C34:C35"/>
    <mergeCell ref="E34:E35"/>
    <mergeCell ref="G34:G35"/>
    <mergeCell ref="A36:A37"/>
    <mergeCell ref="B36:B37"/>
    <mergeCell ref="C36:C37"/>
    <mergeCell ref="D36:D37"/>
    <mergeCell ref="E36:E37"/>
    <mergeCell ref="F36:F37"/>
    <mergeCell ref="G36:G37"/>
  </mergeCells>
  <hyperlinks>
    <hyperlink ref="D13" r:id="rId1"/>
    <hyperlink ref="D14" r:id="rId2"/>
    <hyperlink ref="D15" r:id="rId3"/>
    <hyperlink ref="D16" r:id="rId4"/>
    <hyperlink ref="D17" r:id="rId5"/>
    <hyperlink ref="D30" r:id="rId6"/>
    <hyperlink ref="D31" r:id="rId7"/>
    <hyperlink ref="D32" r:id="rId8"/>
    <hyperlink ref="D34" r:id="rId9"/>
    <hyperlink ref="F34" r:id="rId10"/>
    <hyperlink ref="D36" r:id="rId11"/>
    <hyperlink ref="D38" r:id="rId12"/>
    <hyperlink ref="F39" r:id="rId13"/>
    <hyperlink ref="D40" r:id="rId14"/>
    <hyperlink ref="D43" r:id="rId15"/>
    <hyperlink ref="D47" r:id="rId16"/>
    <hyperlink ref="D49" r:id="rId17"/>
    <hyperlink ref="D63" r:id="rId18"/>
    <hyperlink ref="D64" r:id="rId19"/>
    <hyperlink ref="D65" r:id="rId20"/>
    <hyperlink ref="D66" r:id="rId21"/>
    <hyperlink ref="D67" r:id="rId22"/>
    <hyperlink ref="D68" r:id="rId23"/>
    <hyperlink ref="D69" r:id="rId24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/>
  </sheetViews>
  <sheetFormatPr defaultColWidth="12.625" defaultRowHeight="15" customHeight="1"/>
  <cols>
    <col min="1" max="1" width="8.875" customWidth="1"/>
    <col min="2" max="2" width="17.625" customWidth="1"/>
    <col min="3" max="3" width="19.625" customWidth="1"/>
    <col min="4" max="4" width="20.25" customWidth="1"/>
    <col min="5" max="5" width="22.625" customWidth="1"/>
    <col min="6" max="6" width="20.125" customWidth="1"/>
    <col min="7" max="7" width="25.5" customWidth="1"/>
    <col min="8" max="26" width="7.625" customWidth="1"/>
  </cols>
  <sheetData>
    <row r="1" spans="1:7">
      <c r="A1" s="1" t="s">
        <v>0</v>
      </c>
      <c r="B1" s="3" t="s">
        <v>1</v>
      </c>
    </row>
    <row r="2" spans="1:7">
      <c r="A2" s="1" t="s">
        <v>2</v>
      </c>
      <c r="B2" s="4" t="s">
        <v>82</v>
      </c>
    </row>
    <row r="3" spans="1:7">
      <c r="A3" s="1" t="s">
        <v>6</v>
      </c>
      <c r="B3" s="6" t="s">
        <v>84</v>
      </c>
    </row>
    <row r="4" spans="1:7">
      <c r="A4" s="313" t="s">
        <v>9</v>
      </c>
      <c r="B4" s="340" t="s">
        <v>10</v>
      </c>
      <c r="C4" s="341" t="s">
        <v>11</v>
      </c>
      <c r="D4" s="342"/>
      <c r="E4" s="340" t="s">
        <v>12</v>
      </c>
      <c r="F4" s="340" t="s">
        <v>13</v>
      </c>
      <c r="G4" s="340" t="s">
        <v>14</v>
      </c>
    </row>
    <row r="5" spans="1:7">
      <c r="A5" s="310"/>
      <c r="B5" s="312"/>
      <c r="C5" s="50" t="s">
        <v>15</v>
      </c>
      <c r="D5" s="50" t="s">
        <v>16</v>
      </c>
      <c r="E5" s="312"/>
      <c r="F5" s="312"/>
      <c r="G5" s="312"/>
    </row>
    <row r="6" spans="1:7" ht="60" customHeight="1">
      <c r="A6" s="52">
        <v>43928</v>
      </c>
      <c r="B6" s="311" t="s">
        <v>92</v>
      </c>
      <c r="C6" s="311" t="s">
        <v>93</v>
      </c>
      <c r="D6" s="26" t="s">
        <v>94</v>
      </c>
      <c r="E6" s="311" t="s">
        <v>95</v>
      </c>
      <c r="F6" s="311" t="s">
        <v>96</v>
      </c>
      <c r="G6" s="311" t="s">
        <v>43</v>
      </c>
    </row>
    <row r="7" spans="1:7">
      <c r="A7" s="56"/>
      <c r="B7" s="312"/>
      <c r="C7" s="312"/>
      <c r="D7" s="26" t="s">
        <v>47</v>
      </c>
      <c r="E7" s="312"/>
      <c r="F7" s="312"/>
      <c r="G7" s="312"/>
    </row>
    <row r="8" spans="1:7" ht="60">
      <c r="A8" s="58">
        <v>43930</v>
      </c>
      <c r="B8" s="309" t="s">
        <v>92</v>
      </c>
      <c r="C8" s="26" t="s">
        <v>106</v>
      </c>
      <c r="D8" s="26" t="s">
        <v>94</v>
      </c>
      <c r="E8" s="26" t="s">
        <v>107</v>
      </c>
      <c r="F8" s="26" t="s">
        <v>108</v>
      </c>
      <c r="G8" s="25" t="s">
        <v>43</v>
      </c>
    </row>
    <row r="9" spans="1:7" ht="60">
      <c r="A9" s="32">
        <v>43935</v>
      </c>
      <c r="B9" s="310"/>
      <c r="C9" s="26" t="s">
        <v>109</v>
      </c>
      <c r="D9" s="26" t="s">
        <v>94</v>
      </c>
      <c r="E9" s="343" t="s">
        <v>111</v>
      </c>
      <c r="F9" s="26" t="s">
        <v>116</v>
      </c>
      <c r="G9" s="25" t="s">
        <v>43</v>
      </c>
    </row>
    <row r="10" spans="1:7" ht="60">
      <c r="A10" s="32">
        <v>43937</v>
      </c>
      <c r="B10" s="41" t="s">
        <v>117</v>
      </c>
      <c r="C10" s="41" t="s">
        <v>118</v>
      </c>
      <c r="D10" s="63" t="s">
        <v>119</v>
      </c>
      <c r="E10" s="310"/>
      <c r="F10" s="41" t="s">
        <v>124</v>
      </c>
      <c r="G10" s="25" t="s">
        <v>43</v>
      </c>
    </row>
    <row r="11" spans="1:7" ht="60">
      <c r="A11" s="58">
        <v>43942</v>
      </c>
      <c r="B11" s="41" t="s">
        <v>125</v>
      </c>
      <c r="C11" s="41" t="s">
        <v>126</v>
      </c>
      <c r="D11" s="41" t="s">
        <v>127</v>
      </c>
      <c r="E11" s="41" t="s">
        <v>128</v>
      </c>
      <c r="F11" s="41" t="s">
        <v>129</v>
      </c>
      <c r="G11" s="67" t="s">
        <v>43</v>
      </c>
    </row>
    <row r="12" spans="1:7" ht="60">
      <c r="A12" s="47">
        <v>43944</v>
      </c>
      <c r="B12" s="69" t="s">
        <v>132</v>
      </c>
      <c r="C12" s="71" t="s">
        <v>133</v>
      </c>
      <c r="D12" s="41" t="s">
        <v>134</v>
      </c>
      <c r="E12" s="71" t="s">
        <v>135</v>
      </c>
      <c r="F12" s="71" t="s">
        <v>136</v>
      </c>
      <c r="G12" s="67" t="s">
        <v>43</v>
      </c>
    </row>
    <row r="13" spans="1:7" ht="60">
      <c r="A13" s="47">
        <v>43949</v>
      </c>
      <c r="B13" s="69" t="s">
        <v>137</v>
      </c>
      <c r="C13" s="71" t="s">
        <v>138</v>
      </c>
      <c r="D13" s="41" t="s">
        <v>134</v>
      </c>
      <c r="E13" s="71" t="s">
        <v>139</v>
      </c>
      <c r="F13" s="71" t="s">
        <v>140</v>
      </c>
      <c r="G13" s="67" t="s">
        <v>43</v>
      </c>
    </row>
    <row r="14" spans="1:7" ht="60">
      <c r="A14" s="47">
        <v>43951</v>
      </c>
      <c r="B14" s="69" t="s">
        <v>141</v>
      </c>
      <c r="C14" s="75" t="s">
        <v>142</v>
      </c>
      <c r="D14" s="41" t="s">
        <v>144</v>
      </c>
      <c r="E14" s="75" t="s">
        <v>145</v>
      </c>
      <c r="F14" s="75" t="s">
        <v>146</v>
      </c>
      <c r="G14" s="67" t="s">
        <v>43</v>
      </c>
    </row>
    <row r="15" spans="1:7" ht="60">
      <c r="A15" s="43">
        <v>43956</v>
      </c>
      <c r="B15" s="44" t="s">
        <v>141</v>
      </c>
      <c r="C15" s="44" t="s">
        <v>149</v>
      </c>
      <c r="D15" s="44"/>
      <c r="E15" s="78" t="s">
        <v>97</v>
      </c>
      <c r="F15" s="44" t="s">
        <v>152</v>
      </c>
      <c r="G15" s="80" t="s">
        <v>43</v>
      </c>
    </row>
    <row r="16" spans="1:7" ht="60">
      <c r="A16" s="43">
        <v>43958</v>
      </c>
      <c r="B16" s="44" t="s">
        <v>141</v>
      </c>
      <c r="C16" s="82" t="s">
        <v>153</v>
      </c>
      <c r="D16" s="82"/>
      <c r="E16" s="84" t="s">
        <v>97</v>
      </c>
      <c r="F16" s="44" t="s">
        <v>158</v>
      </c>
      <c r="G16" s="80" t="s">
        <v>43</v>
      </c>
    </row>
    <row r="17" spans="1:8" ht="15.75" customHeight="1">
      <c r="A17" s="85">
        <v>43963</v>
      </c>
      <c r="B17" s="49" t="s">
        <v>159</v>
      </c>
      <c r="C17" s="48" t="s">
        <v>160</v>
      </c>
      <c r="D17" s="48"/>
      <c r="E17" s="53" t="s">
        <v>97</v>
      </c>
      <c r="F17" s="48" t="s">
        <v>112</v>
      </c>
      <c r="G17" s="55" t="s">
        <v>43</v>
      </c>
    </row>
    <row r="18" spans="1:8" ht="15.75" customHeight="1">
      <c r="A18" s="47">
        <v>43965</v>
      </c>
      <c r="B18" s="49" t="s">
        <v>159</v>
      </c>
      <c r="C18" s="48" t="s">
        <v>163</v>
      </c>
      <c r="D18" s="48"/>
      <c r="E18" s="53" t="s">
        <v>97</v>
      </c>
      <c r="F18" s="48" t="s">
        <v>112</v>
      </c>
      <c r="G18" s="55" t="s">
        <v>43</v>
      </c>
    </row>
    <row r="19" spans="1:8" ht="15.75" customHeight="1">
      <c r="A19" s="47">
        <v>43970</v>
      </c>
      <c r="B19" s="49" t="s">
        <v>159</v>
      </c>
      <c r="C19" s="48" t="s">
        <v>165</v>
      </c>
      <c r="D19" s="48"/>
      <c r="E19" s="53" t="s">
        <v>97</v>
      </c>
      <c r="F19" s="48" t="s">
        <v>112</v>
      </c>
      <c r="G19" s="55" t="s">
        <v>43</v>
      </c>
    </row>
    <row r="20" spans="1:8" ht="15.75" customHeight="1"/>
    <row r="21" spans="1:8" ht="15.75" customHeight="1"/>
    <row r="22" spans="1:8" ht="15.75" customHeight="1">
      <c r="A22" s="87" t="s">
        <v>0</v>
      </c>
      <c r="B22" s="70">
        <v>8</v>
      </c>
      <c r="C22" s="88"/>
      <c r="D22" s="88"/>
      <c r="E22" s="88"/>
      <c r="F22" s="88"/>
      <c r="G22" s="88"/>
    </row>
    <row r="23" spans="1:8" ht="15.75" customHeight="1">
      <c r="A23" s="89" t="s">
        <v>2</v>
      </c>
      <c r="B23" s="76" t="s">
        <v>82</v>
      </c>
      <c r="C23" s="88"/>
      <c r="D23" s="88"/>
      <c r="E23" s="88"/>
      <c r="F23" s="88"/>
      <c r="G23" s="88"/>
    </row>
    <row r="24" spans="1:8" ht="15.75" customHeight="1">
      <c r="A24" s="90" t="s">
        <v>6</v>
      </c>
      <c r="B24" s="79" t="s">
        <v>176</v>
      </c>
      <c r="C24" s="88"/>
      <c r="D24" s="88"/>
      <c r="E24" s="88"/>
      <c r="F24" s="88"/>
      <c r="G24" s="88"/>
    </row>
    <row r="25" spans="1:8" ht="15.75" customHeight="1">
      <c r="A25" s="324" t="s">
        <v>9</v>
      </c>
      <c r="B25" s="324" t="s">
        <v>10</v>
      </c>
      <c r="C25" s="334" t="s">
        <v>11</v>
      </c>
      <c r="D25" s="315"/>
      <c r="E25" s="324" t="s">
        <v>12</v>
      </c>
      <c r="F25" s="324" t="s">
        <v>13</v>
      </c>
      <c r="G25" s="92"/>
    </row>
    <row r="26" spans="1:8" ht="15.75" customHeight="1">
      <c r="A26" s="310"/>
      <c r="B26" s="310"/>
      <c r="C26" s="90" t="s">
        <v>15</v>
      </c>
      <c r="D26" s="90" t="s">
        <v>16</v>
      </c>
      <c r="E26" s="310"/>
      <c r="F26" s="310"/>
      <c r="G26" s="93"/>
    </row>
    <row r="27" spans="1:8" ht="15.75" customHeight="1">
      <c r="A27" s="94">
        <v>43928</v>
      </c>
      <c r="B27" s="98" t="s">
        <v>183</v>
      </c>
      <c r="C27" s="98" t="s">
        <v>187</v>
      </c>
      <c r="D27" s="99" t="s">
        <v>188</v>
      </c>
      <c r="E27" s="98" t="s">
        <v>191</v>
      </c>
      <c r="F27" s="98" t="s">
        <v>192</v>
      </c>
      <c r="G27" s="100" t="s">
        <v>193</v>
      </c>
    </row>
    <row r="28" spans="1:8" ht="15.75" customHeight="1">
      <c r="A28" s="101">
        <v>43930</v>
      </c>
      <c r="B28" s="102" t="s">
        <v>92</v>
      </c>
      <c r="C28" s="90" t="s">
        <v>196</v>
      </c>
      <c r="D28" s="95" t="s">
        <v>197</v>
      </c>
      <c r="E28" s="102" t="s">
        <v>198</v>
      </c>
      <c r="F28" s="102" t="s">
        <v>199</v>
      </c>
      <c r="G28" s="104" t="s">
        <v>193</v>
      </c>
    </row>
    <row r="29" spans="1:8" ht="15.75" customHeight="1">
      <c r="A29" s="105">
        <v>43935</v>
      </c>
      <c r="B29" s="106" t="s">
        <v>92</v>
      </c>
      <c r="C29" s="108" t="s">
        <v>200</v>
      </c>
      <c r="D29" s="110" t="s">
        <v>201</v>
      </c>
      <c r="E29" s="106" t="s">
        <v>203</v>
      </c>
      <c r="F29" s="106" t="s">
        <v>204</v>
      </c>
      <c r="G29" s="111" t="s">
        <v>193</v>
      </c>
    </row>
    <row r="30" spans="1:8" ht="15.75" customHeight="1">
      <c r="A30" s="113">
        <v>43937</v>
      </c>
      <c r="B30" s="114" t="s">
        <v>92</v>
      </c>
      <c r="C30" s="93" t="s">
        <v>207</v>
      </c>
      <c r="D30" s="116" t="s">
        <v>201</v>
      </c>
      <c r="E30" s="93" t="s">
        <v>207</v>
      </c>
      <c r="F30" s="117" t="s">
        <v>210</v>
      </c>
      <c r="G30" s="102" t="s">
        <v>193</v>
      </c>
      <c r="H30" s="119"/>
    </row>
    <row r="31" spans="1:8" ht="15.75" customHeight="1">
      <c r="A31" s="121">
        <v>43942</v>
      </c>
      <c r="B31" s="123" t="s">
        <v>215</v>
      </c>
      <c r="C31" s="125" t="s">
        <v>219</v>
      </c>
      <c r="D31" s="127" t="s">
        <v>224</v>
      </c>
      <c r="E31" s="125" t="s">
        <v>228</v>
      </c>
      <c r="F31" s="125" t="s">
        <v>229</v>
      </c>
      <c r="G31" s="55" t="s">
        <v>230</v>
      </c>
      <c r="H31" s="88"/>
    </row>
    <row r="32" spans="1:8" ht="15.75" customHeight="1">
      <c r="A32" s="121">
        <v>43944</v>
      </c>
      <c r="B32" s="117" t="s">
        <v>231</v>
      </c>
      <c r="C32" s="117" t="s">
        <v>232</v>
      </c>
      <c r="D32" s="128" t="s">
        <v>233</v>
      </c>
      <c r="E32" s="125" t="s">
        <v>236</v>
      </c>
      <c r="F32" s="59" t="s">
        <v>237</v>
      </c>
      <c r="G32" s="54" t="s">
        <v>230</v>
      </c>
    </row>
    <row r="33" spans="1:7" ht="15.75" customHeight="1">
      <c r="A33" s="121">
        <v>43949</v>
      </c>
      <c r="B33" s="125" t="s">
        <v>238</v>
      </c>
      <c r="C33" s="125" t="s">
        <v>239</v>
      </c>
      <c r="D33" s="127" t="s">
        <v>233</v>
      </c>
      <c r="E33" s="125" t="s">
        <v>241</v>
      </c>
      <c r="F33" s="59" t="s">
        <v>242</v>
      </c>
      <c r="G33" s="55" t="s">
        <v>230</v>
      </c>
    </row>
    <row r="34" spans="1:7" ht="15.75" customHeight="1">
      <c r="A34" s="121">
        <v>43951</v>
      </c>
      <c r="B34" s="117" t="s">
        <v>132</v>
      </c>
      <c r="C34" s="117" t="s">
        <v>243</v>
      </c>
      <c r="D34" s="128" t="s">
        <v>244</v>
      </c>
      <c r="E34" s="125" t="s">
        <v>246</v>
      </c>
      <c r="F34" s="59" t="s">
        <v>248</v>
      </c>
      <c r="G34" s="54" t="s">
        <v>230</v>
      </c>
    </row>
    <row r="35" spans="1:7" ht="15.75" customHeight="1">
      <c r="A35" s="130">
        <v>43956</v>
      </c>
      <c r="B35" s="125" t="s">
        <v>132</v>
      </c>
      <c r="C35" s="125" t="s">
        <v>250</v>
      </c>
      <c r="D35" s="125"/>
      <c r="E35" s="125" t="s">
        <v>251</v>
      </c>
      <c r="F35" s="59" t="s">
        <v>252</v>
      </c>
      <c r="G35" s="55" t="s">
        <v>230</v>
      </c>
    </row>
    <row r="36" spans="1:7" ht="15.75" customHeight="1">
      <c r="A36" s="113">
        <v>43958</v>
      </c>
      <c r="B36" s="117" t="s">
        <v>137</v>
      </c>
      <c r="C36" s="117" t="s">
        <v>253</v>
      </c>
      <c r="D36" s="117"/>
      <c r="E36" s="125" t="s">
        <v>254</v>
      </c>
      <c r="F36" s="131" t="s">
        <v>252</v>
      </c>
      <c r="G36" s="54" t="s">
        <v>230</v>
      </c>
    </row>
    <row r="37" spans="1:7" ht="15.75" customHeight="1">
      <c r="A37" s="130">
        <v>43963</v>
      </c>
      <c r="B37" s="125" t="s">
        <v>141</v>
      </c>
      <c r="C37" s="125" t="s">
        <v>257</v>
      </c>
      <c r="D37" s="92"/>
      <c r="E37" s="125" t="s">
        <v>258</v>
      </c>
      <c r="F37" s="59" t="s">
        <v>259</v>
      </c>
      <c r="G37" s="54" t="s">
        <v>230</v>
      </c>
    </row>
    <row r="38" spans="1:7" ht="15.75" customHeight="1">
      <c r="A38" s="113">
        <v>43965</v>
      </c>
      <c r="B38" s="117" t="s">
        <v>141</v>
      </c>
      <c r="C38" s="117" t="s">
        <v>260</v>
      </c>
      <c r="D38" s="93"/>
      <c r="E38" s="117" t="s">
        <v>258</v>
      </c>
      <c r="F38" s="131" t="s">
        <v>259</v>
      </c>
      <c r="G38" s="54" t="s">
        <v>230</v>
      </c>
    </row>
    <row r="39" spans="1:7" ht="15.75" customHeight="1">
      <c r="G39" s="135"/>
    </row>
    <row r="40" spans="1:7" ht="15.75" customHeight="1">
      <c r="G40" s="135"/>
    </row>
    <row r="41" spans="1:7" ht="15.75" customHeight="1">
      <c r="A41" s="68" t="s">
        <v>0</v>
      </c>
      <c r="B41" s="70">
        <v>8</v>
      </c>
      <c r="C41" s="88"/>
      <c r="D41" s="88"/>
      <c r="E41" s="88"/>
      <c r="F41" s="88"/>
      <c r="G41" s="88"/>
    </row>
    <row r="42" spans="1:7" ht="15.75" customHeight="1">
      <c r="A42" s="74" t="s">
        <v>2</v>
      </c>
      <c r="B42" s="76" t="s">
        <v>82</v>
      </c>
      <c r="C42" s="88"/>
      <c r="D42" s="88"/>
      <c r="E42" s="88"/>
      <c r="F42" s="88"/>
      <c r="G42" s="88"/>
    </row>
    <row r="43" spans="1:7" ht="15.75" customHeight="1">
      <c r="A43" s="77" t="s">
        <v>6</v>
      </c>
      <c r="B43" s="79" t="s">
        <v>151</v>
      </c>
      <c r="C43" s="88"/>
      <c r="D43" s="88"/>
      <c r="E43" s="88"/>
      <c r="F43" s="88"/>
      <c r="G43" s="88"/>
    </row>
    <row r="44" spans="1:7" ht="15.75" customHeight="1">
      <c r="A44" s="324" t="s">
        <v>9</v>
      </c>
      <c r="B44" s="324" t="s">
        <v>10</v>
      </c>
      <c r="C44" s="334" t="s">
        <v>11</v>
      </c>
      <c r="D44" s="315"/>
      <c r="E44" s="324" t="s">
        <v>12</v>
      </c>
      <c r="F44" s="324" t="s">
        <v>13</v>
      </c>
      <c r="G44" s="324" t="s">
        <v>14</v>
      </c>
    </row>
    <row r="45" spans="1:7" ht="15.75" customHeight="1">
      <c r="A45" s="310"/>
      <c r="B45" s="310"/>
      <c r="C45" s="77" t="s">
        <v>15</v>
      </c>
      <c r="D45" s="77" t="s">
        <v>16</v>
      </c>
      <c r="E45" s="310"/>
      <c r="F45" s="310"/>
      <c r="G45" s="310"/>
    </row>
    <row r="46" spans="1:7" ht="15.75" customHeight="1">
      <c r="A46" s="118">
        <v>43928</v>
      </c>
      <c r="B46" s="124" t="s">
        <v>183</v>
      </c>
      <c r="C46" s="124" t="s">
        <v>187</v>
      </c>
      <c r="D46" s="103" t="s">
        <v>188</v>
      </c>
      <c r="E46" s="124" t="s">
        <v>286</v>
      </c>
      <c r="F46" s="124" t="s">
        <v>192</v>
      </c>
      <c r="G46" s="111" t="s">
        <v>181</v>
      </c>
    </row>
    <row r="47" spans="1:7" ht="15.75" customHeight="1">
      <c r="A47" s="138">
        <v>43930</v>
      </c>
      <c r="B47" s="139" t="s">
        <v>92</v>
      </c>
      <c r="C47" s="139" t="s">
        <v>196</v>
      </c>
      <c r="D47" s="140" t="s">
        <v>197</v>
      </c>
      <c r="E47" s="139" t="s">
        <v>198</v>
      </c>
      <c r="F47" s="139" t="s">
        <v>192</v>
      </c>
      <c r="G47" s="141" t="s">
        <v>181</v>
      </c>
    </row>
    <row r="48" spans="1:7" ht="15.75" customHeight="1">
      <c r="A48" s="118">
        <v>43935</v>
      </c>
      <c r="B48" s="124" t="s">
        <v>92</v>
      </c>
      <c r="C48" s="124" t="s">
        <v>292</v>
      </c>
      <c r="D48" s="103" t="s">
        <v>269</v>
      </c>
      <c r="E48" s="124" t="s">
        <v>293</v>
      </c>
      <c r="F48" s="144" t="s">
        <v>294</v>
      </c>
      <c r="G48" s="111" t="s">
        <v>181</v>
      </c>
    </row>
    <row r="49" spans="1:7" ht="15.75" customHeight="1">
      <c r="A49" s="118">
        <v>43937</v>
      </c>
      <c r="B49" s="145" t="s">
        <v>301</v>
      </c>
      <c r="C49" s="53" t="s">
        <v>269</v>
      </c>
      <c r="D49" s="146" t="s">
        <v>304</v>
      </c>
      <c r="E49" s="53" t="s">
        <v>305</v>
      </c>
      <c r="F49" s="145" t="s">
        <v>306</v>
      </c>
      <c r="G49" s="54" t="s">
        <v>181</v>
      </c>
    </row>
    <row r="50" spans="1:7" ht="15.75" customHeight="1">
      <c r="A50" s="147" t="s">
        <v>308</v>
      </c>
      <c r="B50" s="53" t="s">
        <v>312</v>
      </c>
      <c r="C50" s="53" t="s">
        <v>313</v>
      </c>
      <c r="D50" s="153" t="s">
        <v>314</v>
      </c>
      <c r="E50" s="53" t="s">
        <v>327</v>
      </c>
      <c r="F50" s="53" t="s">
        <v>328</v>
      </c>
      <c r="G50" s="55" t="s">
        <v>181</v>
      </c>
    </row>
    <row r="51" spans="1:7" ht="15.75" customHeight="1">
      <c r="A51" s="155" t="s">
        <v>329</v>
      </c>
      <c r="B51" s="145" t="s">
        <v>333</v>
      </c>
      <c r="C51" s="145" t="s">
        <v>334</v>
      </c>
      <c r="D51" s="128" t="s">
        <v>335</v>
      </c>
      <c r="E51" s="53" t="s">
        <v>337</v>
      </c>
      <c r="F51" s="145" t="s">
        <v>338</v>
      </c>
      <c r="G51" s="54" t="s">
        <v>181</v>
      </c>
    </row>
    <row r="52" spans="1:7" ht="15.75" customHeight="1">
      <c r="A52" s="147" t="s">
        <v>339</v>
      </c>
      <c r="B52" s="53" t="s">
        <v>132</v>
      </c>
      <c r="C52" s="53" t="s">
        <v>340</v>
      </c>
      <c r="D52" s="127" t="s">
        <v>341</v>
      </c>
      <c r="E52" s="53" t="s">
        <v>337</v>
      </c>
      <c r="F52" s="53" t="s">
        <v>344</v>
      </c>
      <c r="G52" s="55" t="s">
        <v>181</v>
      </c>
    </row>
    <row r="53" spans="1:7" ht="15.75" customHeight="1">
      <c r="A53" s="155" t="s">
        <v>346</v>
      </c>
      <c r="B53" s="145" t="s">
        <v>137</v>
      </c>
      <c r="C53" s="145" t="s">
        <v>349</v>
      </c>
      <c r="D53" s="128" t="s">
        <v>351</v>
      </c>
      <c r="E53" s="53" t="s">
        <v>337</v>
      </c>
      <c r="F53" s="145" t="s">
        <v>353</v>
      </c>
      <c r="G53" s="54" t="s">
        <v>181</v>
      </c>
    </row>
    <row r="54" spans="1:7" ht="27.75" customHeight="1">
      <c r="A54" s="137">
        <v>43956</v>
      </c>
      <c r="B54" s="324" t="s">
        <v>159</v>
      </c>
      <c r="C54" s="325" t="s">
        <v>290</v>
      </c>
      <c r="D54" s="326"/>
      <c r="E54" s="326"/>
      <c r="F54" s="327"/>
      <c r="G54" s="317" t="s">
        <v>181</v>
      </c>
    </row>
    <row r="55" spans="1:7" ht="21" customHeight="1">
      <c r="A55" s="138">
        <v>43958</v>
      </c>
      <c r="B55" s="310"/>
      <c r="C55" s="328"/>
      <c r="D55" s="329"/>
      <c r="E55" s="329"/>
      <c r="F55" s="312"/>
      <c r="G55" s="310"/>
    </row>
    <row r="56" spans="1:7" ht="15.75" customHeight="1">
      <c r="A56" s="161">
        <v>43963</v>
      </c>
      <c r="B56" s="163" t="s">
        <v>141</v>
      </c>
      <c r="C56" s="165" t="s">
        <v>363</v>
      </c>
      <c r="D56" s="344" t="s">
        <v>372</v>
      </c>
      <c r="E56" s="53" t="s">
        <v>375</v>
      </c>
      <c r="F56" s="165" t="s">
        <v>377</v>
      </c>
      <c r="G56" s="55" t="s">
        <v>321</v>
      </c>
    </row>
    <row r="57" spans="1:7" ht="15.75" customHeight="1">
      <c r="A57" s="166">
        <v>43965</v>
      </c>
      <c r="B57" s="167" t="s">
        <v>141</v>
      </c>
      <c r="C57" s="168" t="s">
        <v>383</v>
      </c>
      <c r="D57" s="310"/>
      <c r="E57" s="168" t="s">
        <v>386</v>
      </c>
      <c r="F57" s="170" t="s">
        <v>387</v>
      </c>
      <c r="G57" s="54" t="s">
        <v>321</v>
      </c>
    </row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8">
    <mergeCell ref="A25:A26"/>
    <mergeCell ref="A44:A45"/>
    <mergeCell ref="B44:B45"/>
    <mergeCell ref="C44:D44"/>
    <mergeCell ref="E44:E45"/>
    <mergeCell ref="F25:F26"/>
    <mergeCell ref="B54:B55"/>
    <mergeCell ref="C54:F55"/>
    <mergeCell ref="G54:G55"/>
    <mergeCell ref="D56:D57"/>
    <mergeCell ref="F44:F45"/>
    <mergeCell ref="G44:G45"/>
    <mergeCell ref="B8:B9"/>
    <mergeCell ref="E4:E5"/>
    <mergeCell ref="E6:E7"/>
    <mergeCell ref="E9:E10"/>
    <mergeCell ref="B25:B26"/>
    <mergeCell ref="C25:D25"/>
    <mergeCell ref="E25:E26"/>
    <mergeCell ref="F6:F7"/>
    <mergeCell ref="G6:G7"/>
    <mergeCell ref="A4:A5"/>
    <mergeCell ref="B4:B5"/>
    <mergeCell ref="C4:D4"/>
    <mergeCell ref="F4:F5"/>
    <mergeCell ref="G4:G5"/>
    <mergeCell ref="B6:B7"/>
    <mergeCell ref="C6:C7"/>
  </mergeCells>
  <hyperlinks>
    <hyperlink ref="D10" r:id="rId1"/>
    <hyperlink ref="D27" r:id="rId2"/>
    <hyperlink ref="D28" r:id="rId3"/>
    <hyperlink ref="D29" r:id="rId4"/>
    <hyperlink ref="D30" r:id="rId5"/>
    <hyperlink ref="D31" r:id="rId6"/>
    <hyperlink ref="D32" r:id="rId7"/>
    <hyperlink ref="D33" r:id="rId8"/>
    <hyperlink ref="D34" r:id="rId9"/>
    <hyperlink ref="D46" r:id="rId10"/>
    <hyperlink ref="D47" r:id="rId11"/>
    <hyperlink ref="D50" r:id="rId12"/>
    <hyperlink ref="D51" r:id="rId13"/>
    <hyperlink ref="D52" r:id="rId14"/>
    <hyperlink ref="D53" r:id="rId15"/>
    <hyperlink ref="D56" r:id="rId16"/>
    <hyperlink ref="F57" r:id="rId17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1" t="s">
        <v>0</v>
      </c>
      <c r="B1" s="3" t="s">
        <v>1</v>
      </c>
    </row>
    <row r="2" spans="1:8">
      <c r="A2" s="1" t="s">
        <v>2</v>
      </c>
      <c r="B2" s="1" t="s">
        <v>81</v>
      </c>
    </row>
    <row r="3" spans="1:8">
      <c r="A3" s="1" t="s">
        <v>6</v>
      </c>
      <c r="B3" s="19" t="s">
        <v>83</v>
      </c>
    </row>
    <row r="4" spans="1:8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  <c r="H4" s="313" t="s">
        <v>89</v>
      </c>
    </row>
    <row r="5" spans="1:8">
      <c r="A5" s="310"/>
      <c r="B5" s="310"/>
      <c r="C5" s="29" t="s">
        <v>15</v>
      </c>
      <c r="D5" s="29" t="s">
        <v>16</v>
      </c>
      <c r="E5" s="310"/>
      <c r="F5" s="310"/>
      <c r="G5" s="310"/>
      <c r="H5" s="310"/>
    </row>
    <row r="6" spans="1:8" ht="42.75" customHeight="1">
      <c r="A6" s="349">
        <v>43929</v>
      </c>
      <c r="B6" s="309" t="s">
        <v>99</v>
      </c>
      <c r="C6" s="309" t="s">
        <v>102</v>
      </c>
      <c r="D6" s="60" t="s">
        <v>103</v>
      </c>
      <c r="E6" s="309" t="s">
        <v>113</v>
      </c>
      <c r="F6" s="309" t="s">
        <v>114</v>
      </c>
      <c r="G6" s="345" t="s">
        <v>115</v>
      </c>
      <c r="H6" s="321" t="s">
        <v>120</v>
      </c>
    </row>
    <row r="7" spans="1:8" ht="45">
      <c r="A7" s="310"/>
      <c r="B7" s="310"/>
      <c r="C7" s="310"/>
      <c r="D7" s="60" t="s">
        <v>123</v>
      </c>
      <c r="E7" s="310"/>
      <c r="F7" s="310"/>
      <c r="G7" s="346"/>
      <c r="H7" s="310"/>
    </row>
    <row r="8" spans="1:8" ht="60">
      <c r="A8" s="66">
        <v>43936</v>
      </c>
      <c r="B8" s="26" t="s">
        <v>130</v>
      </c>
      <c r="C8" s="73" t="s">
        <v>131</v>
      </c>
      <c r="D8" s="60" t="s">
        <v>143</v>
      </c>
      <c r="E8" s="26" t="s">
        <v>147</v>
      </c>
      <c r="F8" s="26" t="s">
        <v>148</v>
      </c>
      <c r="G8" s="310"/>
      <c r="H8" s="83" t="s">
        <v>150</v>
      </c>
    </row>
    <row r="9" spans="1:8">
      <c r="A9" s="350" t="s">
        <v>154</v>
      </c>
      <c r="B9" s="342"/>
      <c r="C9" s="342"/>
      <c r="D9" s="342"/>
      <c r="E9" s="342"/>
      <c r="F9" s="342"/>
      <c r="G9" s="342"/>
      <c r="H9" s="342"/>
    </row>
    <row r="10" spans="1:8" ht="60">
      <c r="A10" s="32">
        <v>43943</v>
      </c>
      <c r="B10" s="41" t="s">
        <v>155</v>
      </c>
      <c r="C10" s="41" t="s">
        <v>156</v>
      </c>
      <c r="D10" s="86" t="s">
        <v>157</v>
      </c>
      <c r="E10" s="41" t="s">
        <v>161</v>
      </c>
      <c r="F10" s="41" t="s">
        <v>162</v>
      </c>
      <c r="G10" s="345" t="s">
        <v>115</v>
      </c>
      <c r="H10" s="347" t="s">
        <v>166</v>
      </c>
    </row>
    <row r="11" spans="1:8" ht="60">
      <c r="A11" s="32">
        <v>43950</v>
      </c>
      <c r="B11" s="26" t="s">
        <v>168</v>
      </c>
      <c r="C11" s="41" t="s">
        <v>156</v>
      </c>
      <c r="D11" s="26" t="s">
        <v>169</v>
      </c>
      <c r="E11" s="26" t="s">
        <v>170</v>
      </c>
      <c r="F11" s="26" t="s">
        <v>171</v>
      </c>
      <c r="G11" s="346"/>
      <c r="H11" s="310"/>
    </row>
    <row r="12" spans="1:8">
      <c r="A12" s="32">
        <v>43957</v>
      </c>
      <c r="B12" s="41" t="s">
        <v>172</v>
      </c>
      <c r="C12" s="348" t="s">
        <v>173</v>
      </c>
      <c r="D12" s="315"/>
      <c r="E12" s="348" t="s">
        <v>175</v>
      </c>
      <c r="F12" s="315"/>
      <c r="G12" s="346"/>
      <c r="H12" s="44"/>
    </row>
    <row r="13" spans="1:8" ht="45">
      <c r="A13" s="32">
        <v>43964</v>
      </c>
      <c r="B13" s="41" t="s">
        <v>177</v>
      </c>
      <c r="C13" s="348" t="s">
        <v>178</v>
      </c>
      <c r="D13" s="315"/>
      <c r="E13" s="41" t="s">
        <v>184</v>
      </c>
      <c r="F13" s="29"/>
      <c r="G13" s="310"/>
      <c r="H13" s="44"/>
    </row>
    <row r="14" spans="1:8">
      <c r="A14" s="96"/>
      <c r="B14" s="24"/>
      <c r="C14" s="24"/>
      <c r="D14" s="24"/>
      <c r="E14" s="24"/>
      <c r="F14" s="24"/>
      <c r="G14" s="7"/>
      <c r="H14" s="9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C12:D12"/>
    <mergeCell ref="E12:F12"/>
    <mergeCell ref="C13:D13"/>
    <mergeCell ref="A6:A7"/>
    <mergeCell ref="B6:B7"/>
    <mergeCell ref="C6:C7"/>
    <mergeCell ref="E6:E7"/>
    <mergeCell ref="F6:F7"/>
    <mergeCell ref="A9:H9"/>
    <mergeCell ref="G4:G5"/>
    <mergeCell ref="H4:H5"/>
    <mergeCell ref="G6:G8"/>
    <mergeCell ref="G10:G13"/>
    <mergeCell ref="H10:H11"/>
    <mergeCell ref="H6:H7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H8" r:id="rId4"/>
    <hyperlink ref="D10" r:id="rId5"/>
    <hyperlink ref="H10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115" t="s">
        <v>0</v>
      </c>
      <c r="B1" s="3">
        <v>8</v>
      </c>
    </row>
    <row r="2" spans="1:8">
      <c r="A2" s="115" t="s">
        <v>2</v>
      </c>
      <c r="B2" s="4" t="s">
        <v>208</v>
      </c>
    </row>
    <row r="3" spans="1:8">
      <c r="A3" s="115" t="s">
        <v>6</v>
      </c>
      <c r="B3" s="4" t="s">
        <v>209</v>
      </c>
    </row>
    <row r="4" spans="1:8">
      <c r="A4" s="351" t="s">
        <v>9</v>
      </c>
      <c r="B4" s="351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8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8" ht="60" customHeight="1">
      <c r="A6" s="122">
        <v>43930</v>
      </c>
      <c r="B6" s="31" t="s">
        <v>216</v>
      </c>
      <c r="C6" s="31" t="s">
        <v>217</v>
      </c>
      <c r="D6" s="12" t="s">
        <v>218</v>
      </c>
      <c r="E6" s="31" t="s">
        <v>221</v>
      </c>
      <c r="F6" s="31" t="s">
        <v>222</v>
      </c>
      <c r="G6" s="15" t="s">
        <v>223</v>
      </c>
    </row>
    <row r="7" spans="1:8" ht="120">
      <c r="A7" s="126">
        <v>43931</v>
      </c>
      <c r="B7" s="10" t="s">
        <v>225</v>
      </c>
      <c r="C7" s="10" t="s">
        <v>226</v>
      </c>
      <c r="D7" s="133" t="s">
        <v>227</v>
      </c>
      <c r="E7" s="30" t="s">
        <v>221</v>
      </c>
      <c r="F7" s="10" t="s">
        <v>263</v>
      </c>
      <c r="G7" s="25" t="s">
        <v>223</v>
      </c>
    </row>
    <row r="8" spans="1:8" ht="75">
      <c r="A8" s="126">
        <v>43937</v>
      </c>
      <c r="B8" s="10" t="s">
        <v>266</v>
      </c>
      <c r="C8" s="10" t="s">
        <v>267</v>
      </c>
      <c r="D8" s="136" t="s">
        <v>268</v>
      </c>
      <c r="E8" s="10" t="s">
        <v>276</v>
      </c>
      <c r="F8" s="10" t="s">
        <v>277</v>
      </c>
      <c r="G8" s="25" t="s">
        <v>223</v>
      </c>
    </row>
    <row r="9" spans="1:8" ht="105">
      <c r="A9" s="16">
        <v>43938</v>
      </c>
      <c r="B9" s="20" t="s">
        <v>278</v>
      </c>
      <c r="C9" s="20" t="s">
        <v>279</v>
      </c>
      <c r="D9" s="40" t="s">
        <v>280</v>
      </c>
      <c r="E9" s="24" t="str">
        <f t="shared" ref="E9:E18" si="0">E8</f>
        <v>Прочитать параграф, конспект сделать</v>
      </c>
      <c r="F9" s="20" t="s">
        <v>287</v>
      </c>
      <c r="G9" s="7" t="str">
        <f t="shared" ref="G9:G19" si="1">G8</f>
        <v>VK. schooluk@yandex.ru 89026340577</v>
      </c>
    </row>
    <row r="10" spans="1:8" ht="157.5">
      <c r="A10" s="22">
        <v>23.04</v>
      </c>
      <c r="B10" s="20" t="s">
        <v>288</v>
      </c>
      <c r="C10" s="20" t="s">
        <v>289</v>
      </c>
      <c r="D10" s="142" t="s">
        <v>291</v>
      </c>
      <c r="E10" s="24" t="str">
        <f t="shared" si="0"/>
        <v>Прочитать параграф, конспект сделать</v>
      </c>
      <c r="F10" s="20" t="s">
        <v>297</v>
      </c>
      <c r="G10" s="7" t="str">
        <f t="shared" si="1"/>
        <v>VK. schooluk@yandex.ru 89026340577</v>
      </c>
    </row>
    <row r="11" spans="1:8" ht="30">
      <c r="A11" s="22">
        <v>24.04</v>
      </c>
      <c r="B11" s="20" t="s">
        <v>298</v>
      </c>
      <c r="C11" s="20" t="s">
        <v>299</v>
      </c>
      <c r="D11" s="142" t="s">
        <v>300</v>
      </c>
      <c r="E11" s="24" t="str">
        <f t="shared" si="0"/>
        <v>Прочитать параграф, конспект сделать</v>
      </c>
      <c r="F11" s="20" t="s">
        <v>307</v>
      </c>
      <c r="G11" s="7" t="str">
        <f t="shared" si="1"/>
        <v>VK. schooluk@yandex.ru 89026340577</v>
      </c>
    </row>
    <row r="12" spans="1:8" ht="45">
      <c r="A12" s="22">
        <v>30.04</v>
      </c>
      <c r="B12" s="20" t="s">
        <v>310</v>
      </c>
      <c r="C12" s="20" t="s">
        <v>311</v>
      </c>
      <c r="D12" s="142" t="s">
        <v>300</v>
      </c>
      <c r="E12" s="24" t="str">
        <f t="shared" si="0"/>
        <v>Прочитать параграф, конспект сделать</v>
      </c>
      <c r="F12" s="20" t="s">
        <v>318</v>
      </c>
      <c r="G12" s="7" t="str">
        <f t="shared" si="1"/>
        <v>VK. schooluk@yandex.ru 89026340577</v>
      </c>
    </row>
    <row r="13" spans="1:8">
      <c r="A13" s="150">
        <v>43958</v>
      </c>
      <c r="B13" s="152" t="s">
        <v>323</v>
      </c>
      <c r="C13" s="152" t="s">
        <v>325</v>
      </c>
      <c r="D13" s="156" t="s">
        <v>326</v>
      </c>
      <c r="E13" s="97" t="str">
        <f t="shared" si="0"/>
        <v>Прочитать параграф, конспект сделать</v>
      </c>
      <c r="F13" s="152" t="s">
        <v>343</v>
      </c>
      <c r="G13" s="97" t="str">
        <f t="shared" si="1"/>
        <v>VK. schooluk@yandex.ru 89026340577</v>
      </c>
      <c r="H13" s="97"/>
    </row>
    <row r="14" spans="1:8">
      <c r="A14" s="150">
        <v>43959</v>
      </c>
      <c r="B14" s="152" t="s">
        <v>347</v>
      </c>
      <c r="C14" s="152" t="s">
        <v>348</v>
      </c>
      <c r="D14" s="156" t="s">
        <v>350</v>
      </c>
      <c r="E14" s="97" t="str">
        <f t="shared" si="0"/>
        <v>Прочитать параграф, конспект сделать</v>
      </c>
      <c r="F14" s="152" t="s">
        <v>355</v>
      </c>
      <c r="G14" s="97" t="str">
        <f t="shared" si="1"/>
        <v>VK. schooluk@yandex.ru 89026340577</v>
      </c>
      <c r="H14" s="97"/>
    </row>
    <row r="15" spans="1:8">
      <c r="A15" s="150">
        <v>43965</v>
      </c>
      <c r="B15" s="152" t="s">
        <v>357</v>
      </c>
      <c r="C15" s="152" t="s">
        <v>358</v>
      </c>
      <c r="D15" s="156" t="s">
        <v>359</v>
      </c>
      <c r="E15" s="97" t="str">
        <f t="shared" si="0"/>
        <v>Прочитать параграф, конспект сделать</v>
      </c>
      <c r="F15" s="152" t="s">
        <v>362</v>
      </c>
      <c r="G15" s="97" t="str">
        <f t="shared" si="1"/>
        <v>VK. schooluk@yandex.ru 89026340577</v>
      </c>
      <c r="H15" s="97"/>
    </row>
    <row r="16" spans="1:8">
      <c r="A16" s="150">
        <v>43966</v>
      </c>
      <c r="B16" s="152" t="s">
        <v>364</v>
      </c>
      <c r="C16" s="152" t="s">
        <v>365</v>
      </c>
      <c r="D16" s="152" t="s">
        <v>366</v>
      </c>
      <c r="E16" s="97" t="str">
        <f t="shared" si="0"/>
        <v>Прочитать параграф, конспект сделать</v>
      </c>
      <c r="F16" s="152" t="s">
        <v>368</v>
      </c>
      <c r="G16" s="97" t="str">
        <f t="shared" si="1"/>
        <v>VK. schooluk@yandex.ru 89026340577</v>
      </c>
      <c r="H16" s="97"/>
    </row>
    <row r="17" spans="1:8">
      <c r="A17" s="150">
        <v>43972</v>
      </c>
      <c r="B17" s="152" t="s">
        <v>369</v>
      </c>
      <c r="C17" s="152" t="s">
        <v>370</v>
      </c>
      <c r="D17" s="156" t="s">
        <v>371</v>
      </c>
      <c r="E17" s="97" t="str">
        <f t="shared" si="0"/>
        <v>Прочитать параграф, конспект сделать</v>
      </c>
      <c r="F17" s="152" t="s">
        <v>378</v>
      </c>
      <c r="G17" s="97" t="str">
        <f t="shared" si="1"/>
        <v>VK. schooluk@yandex.ru 89026340577</v>
      </c>
      <c r="H17" s="97"/>
    </row>
    <row r="18" spans="1:8">
      <c r="A18" s="150">
        <v>43973</v>
      </c>
      <c r="B18" s="152" t="s">
        <v>380</v>
      </c>
      <c r="C18" s="152" t="s">
        <v>381</v>
      </c>
      <c r="D18" s="156" t="s">
        <v>382</v>
      </c>
      <c r="E18" s="97" t="str">
        <f t="shared" si="0"/>
        <v>Прочитать параграф, конспект сделать</v>
      </c>
      <c r="F18" s="152" t="s">
        <v>388</v>
      </c>
      <c r="G18" s="97" t="str">
        <f t="shared" si="1"/>
        <v>VK. schooluk@yandex.ru 89026340577</v>
      </c>
      <c r="H18" s="97"/>
    </row>
    <row r="19" spans="1:8" ht="15.75" customHeight="1">
      <c r="A19" s="150">
        <v>43979</v>
      </c>
      <c r="B19" s="152" t="s">
        <v>389</v>
      </c>
      <c r="C19" s="152" t="s">
        <v>390</v>
      </c>
      <c r="D19" s="152" t="s">
        <v>112</v>
      </c>
      <c r="E19" s="97" t="str">
        <f>C19</f>
        <v>тест стр.218</v>
      </c>
      <c r="F19" s="152" t="s">
        <v>391</v>
      </c>
      <c r="G19" s="97" t="str">
        <f t="shared" si="1"/>
        <v>VK. schooluk@yandex.ru 89026340577</v>
      </c>
      <c r="H19" s="97"/>
    </row>
    <row r="20" spans="1:8" ht="15.75" customHeight="1"/>
    <row r="21" spans="1:8" ht="15.75" customHeight="1"/>
    <row r="22" spans="1:8" ht="15.75" customHeight="1"/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7" r:id="rId11"/>
    <hyperlink ref="D18" r:id="rId12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>
        <v>8</v>
      </c>
    </row>
    <row r="2" spans="1:7">
      <c r="A2" s="1" t="s">
        <v>2</v>
      </c>
      <c r="B2" s="4" t="s">
        <v>427</v>
      </c>
    </row>
    <row r="3" spans="1:7">
      <c r="A3" s="1" t="s">
        <v>6</v>
      </c>
      <c r="B3" s="4" t="s">
        <v>429</v>
      </c>
    </row>
    <row r="4" spans="1:7">
      <c r="A4" s="313" t="s">
        <v>9</v>
      </c>
      <c r="B4" s="313" t="s">
        <v>10</v>
      </c>
      <c r="C4" s="314" t="s">
        <v>11</v>
      </c>
      <c r="D4" s="315"/>
      <c r="E4" s="313" t="s">
        <v>12</v>
      </c>
      <c r="F4" s="313" t="s">
        <v>13</v>
      </c>
      <c r="G4" s="313" t="s">
        <v>14</v>
      </c>
    </row>
    <row r="5" spans="1:7">
      <c r="A5" s="310"/>
      <c r="B5" s="310"/>
      <c r="C5" s="7" t="s">
        <v>15</v>
      </c>
      <c r="D5" s="7" t="s">
        <v>16</v>
      </c>
      <c r="E5" s="310"/>
      <c r="F5" s="310"/>
      <c r="G5" s="310"/>
    </row>
    <row r="6" spans="1:7" ht="45">
      <c r="A6" s="178">
        <v>43931</v>
      </c>
      <c r="B6" s="180" t="s">
        <v>430</v>
      </c>
      <c r="C6" s="180" t="s">
        <v>434</v>
      </c>
      <c r="D6" s="352" t="s">
        <v>435</v>
      </c>
      <c r="E6" s="180" t="s">
        <v>436</v>
      </c>
      <c r="F6" s="180"/>
      <c r="G6" s="353" t="s">
        <v>437</v>
      </c>
    </row>
    <row r="7" spans="1:7" ht="45">
      <c r="A7" s="178">
        <v>43932</v>
      </c>
      <c r="B7" s="180" t="s">
        <v>438</v>
      </c>
      <c r="C7" s="180" t="s">
        <v>440</v>
      </c>
      <c r="D7" s="342"/>
      <c r="E7" s="180" t="s">
        <v>436</v>
      </c>
      <c r="F7" s="180"/>
      <c r="G7" s="354"/>
    </row>
    <row r="8" spans="1:7" ht="75">
      <c r="A8" s="178">
        <v>43938</v>
      </c>
      <c r="B8" s="180" t="s">
        <v>447</v>
      </c>
      <c r="C8" s="183" t="s">
        <v>448</v>
      </c>
      <c r="D8" s="342"/>
      <c r="E8" s="180" t="s">
        <v>449</v>
      </c>
      <c r="F8" s="180"/>
      <c r="G8" s="354"/>
    </row>
    <row r="9" spans="1:7" ht="108" customHeight="1">
      <c r="A9" s="178">
        <v>43939</v>
      </c>
      <c r="B9" s="180" t="s">
        <v>450</v>
      </c>
      <c r="C9" s="180" t="s">
        <v>452</v>
      </c>
      <c r="D9" s="342"/>
      <c r="E9" s="180" t="s">
        <v>449</v>
      </c>
      <c r="F9" s="180" t="s">
        <v>454</v>
      </c>
      <c r="G9" s="354"/>
    </row>
    <row r="10" spans="1:7" ht="30">
      <c r="A10" s="16">
        <v>43945</v>
      </c>
      <c r="B10" s="20" t="s">
        <v>456</v>
      </c>
      <c r="C10" s="20" t="s">
        <v>459</v>
      </c>
      <c r="D10" s="321" t="s">
        <v>461</v>
      </c>
      <c r="E10" s="24"/>
      <c r="F10" s="180" t="s">
        <v>462</v>
      </c>
      <c r="G10" s="354"/>
    </row>
    <row r="11" spans="1:7" ht="30">
      <c r="A11" s="16">
        <v>43946</v>
      </c>
      <c r="B11" s="20" t="s">
        <v>464</v>
      </c>
      <c r="C11" s="20" t="s">
        <v>466</v>
      </c>
      <c r="D11" s="310"/>
      <c r="E11" s="24"/>
      <c r="F11" s="180" t="s">
        <v>469</v>
      </c>
      <c r="G11" s="354"/>
    </row>
    <row r="12" spans="1:7" ht="30">
      <c r="A12" s="16">
        <v>43959</v>
      </c>
      <c r="B12" s="13" t="s">
        <v>472</v>
      </c>
      <c r="C12" s="13" t="s">
        <v>473</v>
      </c>
      <c r="D12" s="24"/>
      <c r="E12" s="24"/>
      <c r="F12" s="184" t="s">
        <v>477</v>
      </c>
      <c r="G12" s="354"/>
    </row>
    <row r="13" spans="1:7" ht="30">
      <c r="A13" s="16">
        <v>43966</v>
      </c>
      <c r="B13" s="13" t="s">
        <v>472</v>
      </c>
      <c r="C13" s="13" t="s">
        <v>485</v>
      </c>
      <c r="D13" s="24"/>
      <c r="E13" s="24"/>
      <c r="F13" s="184" t="s">
        <v>487</v>
      </c>
      <c r="G13" s="354"/>
    </row>
    <row r="14" spans="1:7" ht="30">
      <c r="A14" s="187">
        <v>43967</v>
      </c>
      <c r="B14" s="188" t="s">
        <v>472</v>
      </c>
      <c r="C14" s="188" t="s">
        <v>501</v>
      </c>
      <c r="D14" s="24"/>
      <c r="E14" s="24"/>
      <c r="F14" s="184" t="s">
        <v>502</v>
      </c>
      <c r="G14" s="354"/>
    </row>
    <row r="15" spans="1:7">
      <c r="A15" s="96"/>
      <c r="B15" s="24"/>
      <c r="C15" s="24"/>
      <c r="D15" s="24"/>
      <c r="E15" s="24"/>
      <c r="F15" s="184"/>
      <c r="G15" s="31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E4:E5"/>
    <mergeCell ref="F4:F5"/>
    <mergeCell ref="G4:G5"/>
    <mergeCell ref="G6:G15"/>
    <mergeCell ref="D6:D9"/>
    <mergeCell ref="D10:D11"/>
    <mergeCell ref="A4:A5"/>
    <mergeCell ref="B4:B5"/>
    <mergeCell ref="C4:D4"/>
  </mergeCell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 t="s">
        <v>1</v>
      </c>
    </row>
    <row r="2" spans="1:7">
      <c r="A2" s="1" t="s">
        <v>2</v>
      </c>
      <c r="B2" s="4" t="s">
        <v>426</v>
      </c>
    </row>
    <row r="3" spans="1:7">
      <c r="A3" s="1" t="s">
        <v>6</v>
      </c>
      <c r="B3" s="4" t="s">
        <v>428</v>
      </c>
    </row>
    <row r="4" spans="1:7">
      <c r="A4" s="345" t="s">
        <v>9</v>
      </c>
      <c r="B4" s="345" t="s">
        <v>10</v>
      </c>
      <c r="C4" s="355" t="s">
        <v>11</v>
      </c>
      <c r="D4" s="315"/>
      <c r="E4" s="345" t="s">
        <v>12</v>
      </c>
      <c r="F4" s="345" t="s">
        <v>13</v>
      </c>
      <c r="G4" s="345" t="s">
        <v>14</v>
      </c>
    </row>
    <row r="5" spans="1:7">
      <c r="A5" s="310"/>
      <c r="B5" s="310"/>
      <c r="C5" s="24" t="s">
        <v>15</v>
      </c>
      <c r="D5" s="24" t="s">
        <v>16</v>
      </c>
      <c r="E5" s="310"/>
      <c r="F5" s="310"/>
      <c r="G5" s="310"/>
    </row>
    <row r="6" spans="1:7" ht="135">
      <c r="A6" s="179">
        <v>43929</v>
      </c>
      <c r="B6" s="10" t="s">
        <v>431</v>
      </c>
      <c r="C6" s="10" t="s">
        <v>432</v>
      </c>
      <c r="D6" s="133" t="s">
        <v>433</v>
      </c>
      <c r="E6" s="10" t="s">
        <v>439</v>
      </c>
      <c r="F6" s="10" t="s">
        <v>441</v>
      </c>
      <c r="G6" s="10" t="s">
        <v>442</v>
      </c>
    </row>
    <row r="7" spans="1:7" ht="135">
      <c r="A7" s="179">
        <v>43932</v>
      </c>
      <c r="B7" s="10" t="s">
        <v>443</v>
      </c>
      <c r="C7" s="10" t="s">
        <v>445</v>
      </c>
      <c r="D7" s="133" t="s">
        <v>446</v>
      </c>
      <c r="E7" s="10" t="s">
        <v>451</v>
      </c>
      <c r="F7" s="10" t="s">
        <v>453</v>
      </c>
      <c r="G7" s="10" t="s">
        <v>455</v>
      </c>
    </row>
    <row r="8" spans="1:7" ht="165">
      <c r="A8" s="179">
        <v>43936</v>
      </c>
      <c r="B8" s="10" t="s">
        <v>457</v>
      </c>
      <c r="C8" s="10" t="s">
        <v>458</v>
      </c>
      <c r="D8" s="133" t="s">
        <v>460</v>
      </c>
      <c r="E8" s="10" t="s">
        <v>463</v>
      </c>
      <c r="F8" s="10" t="s">
        <v>467</v>
      </c>
      <c r="G8" s="10" t="s">
        <v>455</v>
      </c>
    </row>
    <row r="9" spans="1:7" ht="135">
      <c r="A9" s="179">
        <v>43939</v>
      </c>
      <c r="B9" s="10" t="s">
        <v>470</v>
      </c>
      <c r="C9" s="10" t="s">
        <v>475</v>
      </c>
      <c r="D9" s="133" t="s">
        <v>476</v>
      </c>
      <c r="E9" s="10" t="s">
        <v>484</v>
      </c>
      <c r="F9" s="10" t="s">
        <v>486</v>
      </c>
      <c r="G9" s="10" t="s">
        <v>455</v>
      </c>
    </row>
    <row r="10" spans="1:7" ht="135">
      <c r="A10" s="179">
        <v>43943</v>
      </c>
      <c r="B10" s="186" t="s">
        <v>488</v>
      </c>
      <c r="C10" s="186" t="s">
        <v>495</v>
      </c>
      <c r="D10" s="189" t="s">
        <v>496</v>
      </c>
      <c r="E10" s="24"/>
      <c r="F10" s="20" t="s">
        <v>505</v>
      </c>
      <c r="G10" s="24"/>
    </row>
    <row r="11" spans="1:7" ht="60">
      <c r="A11" s="179">
        <v>43946</v>
      </c>
      <c r="B11" s="20" t="s">
        <v>506</v>
      </c>
      <c r="C11" s="186" t="s">
        <v>507</v>
      </c>
      <c r="D11" s="189" t="s">
        <v>508</v>
      </c>
      <c r="E11" s="20" t="s">
        <v>513</v>
      </c>
      <c r="F11" s="20" t="s">
        <v>505</v>
      </c>
      <c r="G11" s="24"/>
    </row>
    <row r="12" spans="1:7" ht="135">
      <c r="A12" s="179">
        <v>43950</v>
      </c>
      <c r="B12" s="20" t="s">
        <v>514</v>
      </c>
      <c r="C12" s="20" t="s">
        <v>515</v>
      </c>
      <c r="D12" s="24"/>
      <c r="E12" s="20" t="s">
        <v>516</v>
      </c>
      <c r="F12" s="20" t="s">
        <v>517</v>
      </c>
      <c r="G12" s="24"/>
    </row>
    <row r="13" spans="1:7" ht="240">
      <c r="A13" s="191">
        <v>43957</v>
      </c>
      <c r="B13" s="190" t="s">
        <v>524</v>
      </c>
      <c r="C13" s="190" t="s">
        <v>525</v>
      </c>
      <c r="D13" s="189" t="s">
        <v>526</v>
      </c>
      <c r="E13" s="190" t="s">
        <v>529</v>
      </c>
      <c r="F13" s="190" t="s">
        <v>530</v>
      </c>
      <c r="G13" s="193"/>
    </row>
    <row r="14" spans="1:7" ht="90">
      <c r="A14" s="192">
        <v>43964</v>
      </c>
      <c r="B14" s="190" t="s">
        <v>534</v>
      </c>
      <c r="C14" s="190" t="s">
        <v>535</v>
      </c>
      <c r="D14" s="189" t="s">
        <v>526</v>
      </c>
      <c r="E14" s="190" t="s">
        <v>538</v>
      </c>
      <c r="F14" s="190" t="s">
        <v>539</v>
      </c>
      <c r="G14" s="193"/>
    </row>
    <row r="15" spans="1:7" ht="43.5">
      <c r="A15" s="192">
        <v>43967</v>
      </c>
      <c r="B15" s="196" t="s">
        <v>541</v>
      </c>
      <c r="C15" s="198" t="s">
        <v>545</v>
      </c>
      <c r="D15" s="193"/>
      <c r="E15" s="193"/>
      <c r="F15" s="193"/>
      <c r="G15" s="193"/>
    </row>
    <row r="16" spans="1:7">
      <c r="A16" s="193"/>
      <c r="B16" s="193"/>
      <c r="C16" s="193"/>
      <c r="D16" s="193"/>
      <c r="E16" s="193"/>
      <c r="F16" s="193"/>
      <c r="G16" s="193"/>
    </row>
    <row r="17" spans="1:7">
      <c r="A17" s="135"/>
      <c r="B17" s="135"/>
      <c r="C17" s="135"/>
      <c r="D17" s="135"/>
      <c r="E17" s="135"/>
      <c r="F17" s="135"/>
      <c r="G17" s="135"/>
    </row>
    <row r="18" spans="1:7">
      <c r="A18" s="135"/>
      <c r="B18" s="135"/>
      <c r="C18" s="135"/>
      <c r="D18" s="135"/>
      <c r="E18" s="135"/>
      <c r="F18" s="135"/>
      <c r="G18" s="135"/>
    </row>
    <row r="19" spans="1:7" ht="15.75" customHeight="1">
      <c r="A19" s="135"/>
      <c r="B19" s="135"/>
      <c r="C19" s="135"/>
      <c r="D19" s="135"/>
      <c r="E19" s="135"/>
      <c r="F19" s="135"/>
      <c r="G19" s="135"/>
    </row>
    <row r="20" spans="1:7" ht="15.75" customHeight="1">
      <c r="A20" s="135"/>
      <c r="B20" s="135"/>
      <c r="C20" s="135"/>
      <c r="D20" s="135"/>
      <c r="E20" s="135"/>
      <c r="F20" s="135"/>
      <c r="G20" s="135"/>
    </row>
    <row r="21" spans="1:7" ht="15.75" customHeight="1">
      <c r="A21" s="135"/>
      <c r="B21" s="135"/>
      <c r="C21" s="135"/>
      <c r="D21" s="135"/>
      <c r="E21" s="135"/>
      <c r="F21" s="135"/>
      <c r="G21" s="135"/>
    </row>
    <row r="22" spans="1:7" ht="15.75" customHeight="1">
      <c r="A22" s="135"/>
      <c r="B22" s="135"/>
      <c r="C22" s="135"/>
      <c r="D22" s="135"/>
      <c r="E22" s="135"/>
      <c r="F22" s="135"/>
      <c r="G22" s="135"/>
    </row>
    <row r="23" spans="1:7" ht="15.75" customHeight="1">
      <c r="A23" s="135"/>
      <c r="B23" s="135"/>
      <c r="C23" s="135"/>
      <c r="D23" s="135"/>
      <c r="E23" s="135"/>
      <c r="F23" s="135"/>
      <c r="G23" s="135"/>
    </row>
    <row r="24" spans="1:7" ht="15.75" customHeight="1">
      <c r="A24" s="135"/>
      <c r="B24" s="135"/>
      <c r="C24" s="135"/>
      <c r="D24" s="135"/>
      <c r="E24" s="135"/>
      <c r="F24" s="135"/>
      <c r="G24" s="135"/>
    </row>
    <row r="25" spans="1:7" ht="15.75" customHeight="1">
      <c r="A25" s="135"/>
      <c r="B25" s="135"/>
      <c r="C25" s="135"/>
      <c r="D25" s="135"/>
      <c r="E25" s="135"/>
      <c r="F25" s="135"/>
      <c r="G25" s="135"/>
    </row>
    <row r="26" spans="1:7" ht="15.75" customHeight="1">
      <c r="A26" s="135"/>
      <c r="B26" s="135"/>
      <c r="C26" s="135"/>
      <c r="D26" s="135"/>
      <c r="E26" s="135"/>
      <c r="F26" s="135"/>
      <c r="G26" s="135"/>
    </row>
    <row r="27" spans="1:7" ht="15.75" customHeight="1">
      <c r="A27" s="135"/>
      <c r="B27" s="135"/>
      <c r="C27" s="135"/>
      <c r="D27" s="135"/>
      <c r="E27" s="135"/>
      <c r="F27" s="135"/>
      <c r="G27" s="135"/>
    </row>
    <row r="28" spans="1:7" ht="15.75" customHeight="1">
      <c r="A28" s="135"/>
      <c r="B28" s="135"/>
      <c r="C28" s="135"/>
      <c r="D28" s="135"/>
      <c r="E28" s="135"/>
      <c r="F28" s="135"/>
      <c r="G28" s="135"/>
    </row>
    <row r="29" spans="1:7" ht="15.75" customHeight="1">
      <c r="A29" s="135"/>
      <c r="B29" s="135"/>
      <c r="C29" s="135"/>
      <c r="D29" s="135"/>
      <c r="E29" s="135"/>
      <c r="F29" s="135"/>
      <c r="G29" s="135"/>
    </row>
    <row r="30" spans="1:7" ht="15.75" customHeight="1">
      <c r="A30" s="135"/>
      <c r="B30" s="135"/>
      <c r="C30" s="135"/>
      <c r="D30" s="135"/>
      <c r="E30" s="135"/>
      <c r="F30" s="135"/>
      <c r="G30" s="135"/>
    </row>
    <row r="31" spans="1:7" ht="15.75" customHeight="1">
      <c r="A31" s="135"/>
      <c r="B31" s="135"/>
      <c r="C31" s="135"/>
      <c r="D31" s="135"/>
      <c r="E31" s="135"/>
      <c r="F31" s="135"/>
      <c r="G31" s="135"/>
    </row>
    <row r="32" spans="1:7" ht="15.75" customHeight="1">
      <c r="A32" s="135"/>
      <c r="B32" s="135"/>
      <c r="C32" s="135"/>
      <c r="D32" s="135"/>
      <c r="E32" s="135"/>
      <c r="F32" s="135"/>
      <c r="G32" s="135"/>
    </row>
    <row r="33" spans="1:7" ht="15.75" customHeight="1">
      <c r="A33" s="135"/>
      <c r="B33" s="135"/>
      <c r="C33" s="135"/>
      <c r="D33" s="135"/>
      <c r="E33" s="135"/>
      <c r="F33" s="135"/>
      <c r="G33" s="135"/>
    </row>
    <row r="34" spans="1:7" ht="15.75" customHeight="1">
      <c r="A34" s="135"/>
      <c r="B34" s="135"/>
      <c r="C34" s="135"/>
      <c r="D34" s="135"/>
      <c r="E34" s="135"/>
      <c r="F34" s="135"/>
      <c r="G34" s="135"/>
    </row>
    <row r="35" spans="1:7" ht="15.75" customHeight="1">
      <c r="A35" s="135"/>
      <c r="B35" s="135"/>
      <c r="C35" s="135"/>
      <c r="D35" s="135"/>
      <c r="E35" s="135"/>
      <c r="F35" s="135"/>
      <c r="G35" s="135"/>
    </row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3" r:id="rId7"/>
    <hyperlink ref="D14" r:id="rId8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35" t="s">
        <v>0</v>
      </c>
      <c r="B1" s="181" t="s">
        <v>1</v>
      </c>
      <c r="C1" s="135"/>
      <c r="D1" s="135"/>
      <c r="E1" s="135"/>
      <c r="F1" s="135"/>
      <c r="G1" s="135"/>
    </row>
    <row r="2" spans="1:7">
      <c r="A2" s="135" t="s">
        <v>2</v>
      </c>
      <c r="B2" s="182" t="s">
        <v>444</v>
      </c>
      <c r="C2" s="135"/>
      <c r="D2" s="135"/>
      <c r="E2" s="135"/>
      <c r="F2" s="135"/>
      <c r="G2" s="135"/>
    </row>
    <row r="3" spans="1:7">
      <c r="A3" s="135" t="s">
        <v>6</v>
      </c>
      <c r="B3" s="182" t="s">
        <v>428</v>
      </c>
      <c r="C3" s="135"/>
      <c r="D3" s="135"/>
      <c r="E3" s="135"/>
      <c r="F3" s="135"/>
      <c r="G3" s="135"/>
    </row>
    <row r="4" spans="1:7">
      <c r="A4" s="345" t="s">
        <v>9</v>
      </c>
      <c r="B4" s="345" t="s">
        <v>10</v>
      </c>
      <c r="C4" s="355" t="s">
        <v>11</v>
      </c>
      <c r="D4" s="315"/>
      <c r="E4" s="345" t="s">
        <v>12</v>
      </c>
      <c r="F4" s="345" t="s">
        <v>13</v>
      </c>
      <c r="G4" s="345" t="s">
        <v>14</v>
      </c>
    </row>
    <row r="5" spans="1:7">
      <c r="A5" s="310"/>
      <c r="B5" s="310"/>
      <c r="C5" s="24" t="s">
        <v>15</v>
      </c>
      <c r="D5" s="24" t="s">
        <v>16</v>
      </c>
      <c r="E5" s="310"/>
      <c r="F5" s="310"/>
      <c r="G5" s="310"/>
    </row>
    <row r="6" spans="1:7" ht="135">
      <c r="A6" s="179">
        <v>43928</v>
      </c>
      <c r="B6" s="10" t="s">
        <v>465</v>
      </c>
      <c r="C6" s="10" t="s">
        <v>468</v>
      </c>
      <c r="D6" s="27"/>
      <c r="E6" s="10" t="s">
        <v>471</v>
      </c>
      <c r="F6" s="10" t="s">
        <v>474</v>
      </c>
      <c r="G6" s="10" t="s">
        <v>455</v>
      </c>
    </row>
    <row r="7" spans="1:7" ht="45">
      <c r="A7" s="179">
        <v>43930</v>
      </c>
      <c r="B7" s="10" t="s">
        <v>478</v>
      </c>
      <c r="C7" s="10" t="s">
        <v>479</v>
      </c>
      <c r="D7" s="27"/>
      <c r="E7" s="10" t="s">
        <v>479</v>
      </c>
      <c r="F7" s="10" t="s">
        <v>480</v>
      </c>
      <c r="G7" s="10" t="s">
        <v>455</v>
      </c>
    </row>
    <row r="8" spans="1:7" ht="195">
      <c r="A8" s="179">
        <v>43935</v>
      </c>
      <c r="B8" s="10" t="s">
        <v>481</v>
      </c>
      <c r="C8" s="10" t="s">
        <v>482</v>
      </c>
      <c r="D8" s="185" t="s">
        <v>483</v>
      </c>
      <c r="E8" s="10" t="s">
        <v>489</v>
      </c>
      <c r="F8" s="10" t="s">
        <v>490</v>
      </c>
      <c r="G8" s="10" t="s">
        <v>455</v>
      </c>
    </row>
    <row r="9" spans="1:7" ht="180">
      <c r="A9" s="179">
        <v>43937</v>
      </c>
      <c r="B9" s="10" t="s">
        <v>491</v>
      </c>
      <c r="C9" s="10" t="s">
        <v>492</v>
      </c>
      <c r="D9" s="27"/>
      <c r="E9" s="10" t="s">
        <v>493</v>
      </c>
      <c r="F9" s="10" t="s">
        <v>494</v>
      </c>
      <c r="G9" s="10" t="s">
        <v>455</v>
      </c>
    </row>
    <row r="10" spans="1:7" ht="120">
      <c r="A10" s="20" t="s">
        <v>497</v>
      </c>
      <c r="B10" s="20" t="s">
        <v>498</v>
      </c>
      <c r="C10" s="20" t="s">
        <v>499</v>
      </c>
      <c r="D10" s="189" t="s">
        <v>500</v>
      </c>
      <c r="E10" s="20" t="s">
        <v>503</v>
      </c>
      <c r="F10" s="190" t="s">
        <v>504</v>
      </c>
      <c r="G10" s="24"/>
    </row>
    <row r="11" spans="1:7" ht="134.25">
      <c r="A11" s="20" t="s">
        <v>509</v>
      </c>
      <c r="B11" s="20" t="s">
        <v>510</v>
      </c>
      <c r="C11" s="186" t="s">
        <v>511</v>
      </c>
      <c r="D11" s="189" t="s">
        <v>512</v>
      </c>
      <c r="E11" s="186" t="s">
        <v>518</v>
      </c>
      <c r="F11" s="20" t="s">
        <v>519</v>
      </c>
      <c r="G11" s="24"/>
    </row>
    <row r="12" spans="1:7" ht="285">
      <c r="A12" s="20" t="s">
        <v>520</v>
      </c>
      <c r="B12" s="20" t="s">
        <v>521</v>
      </c>
      <c r="C12" s="186" t="s">
        <v>522</v>
      </c>
      <c r="D12" s="189" t="s">
        <v>523</v>
      </c>
      <c r="E12" s="20" t="s">
        <v>527</v>
      </c>
      <c r="F12" s="20" t="s">
        <v>528</v>
      </c>
      <c r="G12" s="24"/>
    </row>
    <row r="13" spans="1:7" ht="180">
      <c r="A13" s="192">
        <v>43951</v>
      </c>
      <c r="B13" s="186" t="s">
        <v>531</v>
      </c>
      <c r="C13" s="186" t="s">
        <v>532</v>
      </c>
      <c r="D13" s="189" t="s">
        <v>533</v>
      </c>
      <c r="E13" s="190" t="s">
        <v>536</v>
      </c>
      <c r="F13" s="190" t="s">
        <v>519</v>
      </c>
      <c r="G13" s="193"/>
    </row>
    <row r="14" spans="1:7" ht="300">
      <c r="A14" s="192">
        <v>43956</v>
      </c>
      <c r="B14" s="194" t="s">
        <v>537</v>
      </c>
      <c r="C14" s="195" t="s">
        <v>540</v>
      </c>
      <c r="D14" s="193"/>
      <c r="E14" s="195" t="s">
        <v>542</v>
      </c>
      <c r="F14" s="190" t="s">
        <v>519</v>
      </c>
      <c r="G14" s="193"/>
    </row>
    <row r="15" spans="1:7" ht="257.25">
      <c r="A15" s="192">
        <v>43958</v>
      </c>
      <c r="B15" s="197" t="s">
        <v>543</v>
      </c>
      <c r="C15" s="195" t="s">
        <v>546</v>
      </c>
      <c r="D15" s="193"/>
      <c r="E15" s="195" t="s">
        <v>547</v>
      </c>
      <c r="F15" s="190"/>
      <c r="G15" s="193"/>
    </row>
    <row r="16" spans="1:7" ht="129">
      <c r="A16" s="192">
        <v>43963</v>
      </c>
      <c r="B16" s="196" t="s">
        <v>548</v>
      </c>
      <c r="C16" s="196" t="s">
        <v>549</v>
      </c>
      <c r="D16" s="193"/>
      <c r="E16" s="196" t="s">
        <v>550</v>
      </c>
      <c r="F16" s="198" t="s">
        <v>551</v>
      </c>
      <c r="G16" s="193"/>
    </row>
    <row r="17" spans="1:7" ht="72">
      <c r="A17" s="192">
        <v>43965</v>
      </c>
      <c r="B17" s="196" t="s">
        <v>552</v>
      </c>
      <c r="C17" s="200" t="s">
        <v>553</v>
      </c>
      <c r="D17" s="193"/>
      <c r="E17" s="195" t="s">
        <v>555</v>
      </c>
      <c r="F17" s="193"/>
      <c r="G17" s="193"/>
    </row>
    <row r="18" spans="1:7">
      <c r="A18" s="193"/>
      <c r="B18" s="193"/>
      <c r="C18" s="193"/>
      <c r="D18" s="193"/>
      <c r="E18" s="193"/>
      <c r="F18" s="193"/>
      <c r="G18" s="193"/>
    </row>
    <row r="19" spans="1:7" ht="15.75" customHeight="1">
      <c r="A19" s="193"/>
      <c r="B19" s="193"/>
      <c r="C19" s="193"/>
      <c r="D19" s="193"/>
      <c r="E19" s="193"/>
      <c r="F19" s="193"/>
      <c r="G19" s="193"/>
    </row>
    <row r="20" spans="1:7" ht="15.75" customHeight="1">
      <c r="A20" s="193"/>
      <c r="B20" s="193"/>
      <c r="C20" s="193"/>
      <c r="D20" s="193"/>
      <c r="E20" s="193"/>
      <c r="F20" s="193"/>
      <c r="G20" s="193"/>
    </row>
    <row r="21" spans="1:7" ht="15.75" customHeight="1">
      <c r="A21" s="135"/>
      <c r="B21" s="135"/>
      <c r="C21" s="135"/>
      <c r="D21" s="135"/>
      <c r="E21" s="135"/>
      <c r="F21" s="135"/>
      <c r="G21" s="135"/>
    </row>
    <row r="22" spans="1:7" ht="15.75" customHeight="1">
      <c r="A22" s="135"/>
      <c r="B22" s="135"/>
      <c r="C22" s="135"/>
      <c r="D22" s="135"/>
      <c r="E22" s="135"/>
      <c r="F22" s="135"/>
      <c r="G22" s="135"/>
    </row>
    <row r="23" spans="1:7" ht="15.75" customHeight="1">
      <c r="A23" s="135"/>
      <c r="B23" s="135"/>
      <c r="C23" s="135"/>
      <c r="D23" s="135"/>
      <c r="E23" s="135"/>
      <c r="F23" s="135"/>
      <c r="G23" s="135"/>
    </row>
    <row r="24" spans="1:7" ht="15.75" customHeight="1">
      <c r="A24" s="135"/>
      <c r="B24" s="135"/>
      <c r="C24" s="135"/>
      <c r="D24" s="135"/>
      <c r="E24" s="135"/>
      <c r="F24" s="135"/>
      <c r="G24" s="135"/>
    </row>
    <row r="25" spans="1:7" ht="15.75" customHeight="1">
      <c r="A25" s="135"/>
      <c r="B25" s="135"/>
      <c r="C25" s="135"/>
      <c r="D25" s="135"/>
      <c r="E25" s="135"/>
      <c r="F25" s="135"/>
      <c r="G25" s="135"/>
    </row>
    <row r="26" spans="1:7" ht="15.75" customHeight="1">
      <c r="A26" s="135"/>
      <c r="B26" s="135"/>
      <c r="C26" s="135"/>
      <c r="D26" s="135"/>
      <c r="E26" s="135"/>
      <c r="F26" s="135"/>
      <c r="G26" s="135"/>
    </row>
    <row r="27" spans="1:7" ht="15.75" customHeight="1">
      <c r="A27" s="135"/>
      <c r="B27" s="135"/>
      <c r="C27" s="135"/>
      <c r="D27" s="135"/>
      <c r="E27" s="135"/>
      <c r="F27" s="135"/>
      <c r="G27" s="135"/>
    </row>
    <row r="28" spans="1:7" ht="15.75" customHeight="1">
      <c r="A28" s="135"/>
      <c r="B28" s="135"/>
      <c r="C28" s="135"/>
      <c r="D28" s="135"/>
      <c r="E28" s="135"/>
      <c r="F28" s="135"/>
      <c r="G28" s="135"/>
    </row>
    <row r="29" spans="1:7" ht="15.75" customHeight="1">
      <c r="A29" s="135"/>
      <c r="B29" s="135"/>
      <c r="C29" s="135"/>
      <c r="D29" s="135"/>
      <c r="E29" s="135"/>
      <c r="F29" s="135"/>
      <c r="G29" s="135"/>
    </row>
    <row r="30" spans="1:7" ht="15.75" customHeight="1">
      <c r="A30" s="135"/>
      <c r="B30" s="135"/>
      <c r="C30" s="135"/>
      <c r="D30" s="135"/>
      <c r="E30" s="135"/>
      <c r="F30" s="135"/>
      <c r="G30" s="135"/>
    </row>
    <row r="31" spans="1:7" ht="15.75" customHeight="1">
      <c r="A31" s="135"/>
      <c r="B31" s="135"/>
      <c r="C31" s="135"/>
      <c r="D31" s="135"/>
      <c r="E31" s="135"/>
      <c r="F31" s="135"/>
      <c r="G31" s="135"/>
    </row>
    <row r="32" spans="1:7" ht="15.75" customHeight="1">
      <c r="A32" s="135"/>
      <c r="B32" s="135"/>
      <c r="C32" s="135"/>
      <c r="D32" s="135"/>
      <c r="E32" s="135"/>
      <c r="F32" s="135"/>
      <c r="G32" s="135"/>
    </row>
    <row r="33" spans="1:7" ht="15.75" customHeight="1">
      <c r="A33" s="135"/>
      <c r="B33" s="135"/>
      <c r="C33" s="135"/>
      <c r="D33" s="135"/>
      <c r="E33" s="135"/>
      <c r="F33" s="135"/>
      <c r="G33" s="135"/>
    </row>
    <row r="34" spans="1:7" ht="15.75" customHeight="1"/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11" r:id="rId1"/>
    <hyperlink ref="D12" r:id="rId2"/>
    <hyperlink ref="D13" r:id="rId3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русский язык</vt:lpstr>
      <vt:lpstr>литература</vt:lpstr>
      <vt:lpstr>алгебра</vt:lpstr>
      <vt:lpstr>геометрия</vt:lpstr>
      <vt:lpstr>информатика</vt:lpstr>
      <vt:lpstr>физика</vt:lpstr>
      <vt:lpstr>география</vt:lpstr>
      <vt:lpstr>химия</vt:lpstr>
      <vt:lpstr>биология</vt:lpstr>
      <vt:lpstr>история</vt:lpstr>
      <vt:lpstr>обществознание</vt:lpstr>
      <vt:lpstr>музыка</vt:lpstr>
      <vt:lpstr>английский язык</vt:lpstr>
      <vt:lpstr>немецкий язык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2020-05-11T17:49:58Z</dcterms:created>
  <dcterms:modified xsi:type="dcterms:W3CDTF">2020-05-11T17:49:58Z</dcterms:modified>
</cp:coreProperties>
</file>