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\2019-20\Файлы ДО\18-23.05\"/>
    </mc:Choice>
  </mc:AlternateContent>
  <bookViews>
    <workbookView xWindow="0" yWindow="0" windowWidth="21600" windowHeight="10890"/>
  </bookViews>
  <sheets>
    <sheet name="русский язык" sheetId="1" r:id="rId1"/>
    <sheet name="литература" sheetId="2" r:id="rId2"/>
    <sheet name="алгебра" sheetId="3" r:id="rId3"/>
    <sheet name="геометрия" sheetId="4" r:id="rId4"/>
    <sheet name="информатика" sheetId="5" r:id="rId5"/>
    <sheet name="география" sheetId="6" r:id="rId6"/>
    <sheet name="химия" sheetId="7" r:id="rId7"/>
    <sheet name="физика" sheetId="8" r:id="rId8"/>
    <sheet name="биология" sheetId="9" r:id="rId9"/>
    <sheet name="история" sheetId="10" r:id="rId10"/>
    <sheet name="обществознание" sheetId="11" r:id="rId11"/>
    <sheet name="английский язык" sheetId="12" r:id="rId12"/>
    <sheet name="немецкий язык" sheetId="13" r:id="rId13"/>
    <sheet name="физическая культура" sheetId="14" r:id="rId14"/>
  </sheets>
  <calcPr calcId="162913"/>
</workbook>
</file>

<file path=xl/calcChain.xml><?xml version="1.0" encoding="utf-8"?>
<calcChain xmlns="http://schemas.openxmlformats.org/spreadsheetml/2006/main">
  <c r="D16" i="13" l="1"/>
  <c r="D15" i="13"/>
  <c r="D12" i="13"/>
  <c r="D11" i="13"/>
  <c r="F21" i="8"/>
  <c r="F22" i="8" s="1"/>
  <c r="D18" i="8"/>
  <c r="D19" i="8" s="1"/>
  <c r="D20" i="8" s="1"/>
  <c r="D21" i="8" s="1"/>
  <c r="D22" i="8" s="1"/>
  <c r="E16" i="8"/>
  <c r="D16" i="8"/>
  <c r="E15" i="8"/>
  <c r="G11" i="8"/>
  <c r="E11" i="8"/>
  <c r="E12" i="8" s="1"/>
  <c r="E13" i="8" s="1"/>
  <c r="E14" i="8" s="1"/>
  <c r="E18" i="8" s="1"/>
  <c r="E19" i="8" s="1"/>
  <c r="E20" i="8" s="1"/>
  <c r="E21" i="8" s="1"/>
  <c r="E10" i="8"/>
  <c r="D25" i="2"/>
  <c r="D26" i="2" s="1"/>
  <c r="C21" i="2"/>
  <c r="B21" i="2"/>
  <c r="B19" i="2"/>
  <c r="D18" i="2"/>
  <c r="D19" i="2" s="1"/>
  <c r="E16" i="2"/>
  <c r="B16" i="2"/>
  <c r="F15" i="2"/>
  <c r="F16" i="2" s="1"/>
  <c r="F14" i="2"/>
  <c r="D14" i="2"/>
  <c r="C14" i="2"/>
  <c r="C15" i="2" s="1"/>
  <c r="C16" i="2" s="1"/>
  <c r="B14" i="2"/>
  <c r="F10" i="2"/>
  <c r="D10" i="2"/>
  <c r="B10" i="2"/>
  <c r="G9" i="2"/>
  <c r="G10" i="2" s="1"/>
  <c r="G11" i="2" s="1"/>
  <c r="G12" i="2" s="1"/>
  <c r="G13" i="2" s="1"/>
  <c r="G14" i="2" s="1"/>
  <c r="G15" i="2" s="1"/>
  <c r="G16" i="2" s="1"/>
  <c r="E16" i="1"/>
  <c r="D13" i="1"/>
  <c r="D14" i="1" s="1"/>
  <c r="D12" i="1"/>
  <c r="G9" i="1"/>
  <c r="G10" i="1" s="1"/>
  <c r="G11" i="1" s="1"/>
  <c r="B9" i="1"/>
  <c r="B10" i="1" s="1"/>
  <c r="B11" i="1" s="1"/>
  <c r="G8" i="1"/>
  <c r="B8" i="1"/>
  <c r="G12" i="1" l="1"/>
  <c r="G13" i="1"/>
  <c r="G14" i="1" s="1"/>
  <c r="G15" i="1" s="1"/>
  <c r="G16" i="1" s="1"/>
  <c r="G17" i="1" s="1"/>
  <c r="G18" i="1" s="1"/>
  <c r="G19" i="1" s="1"/>
  <c r="G20" i="1" s="1"/>
  <c r="G21" i="1" l="1"/>
  <c r="G22" i="1"/>
  <c r="G23" i="1" s="1"/>
  <c r="G24" i="1" s="1"/>
  <c r="G25" i="1" s="1"/>
</calcChain>
</file>

<file path=xl/sharedStrings.xml><?xml version="1.0" encoding="utf-8"?>
<sst xmlns="http://schemas.openxmlformats.org/spreadsheetml/2006/main" count="1780" uniqueCount="998">
  <si>
    <t>Класс</t>
  </si>
  <si>
    <t>9б</t>
  </si>
  <si>
    <t>Предмет</t>
  </si>
  <si>
    <t>литература</t>
  </si>
  <si>
    <t>русский язык</t>
  </si>
  <si>
    <t>Учитель</t>
  </si>
  <si>
    <t>Блинова Г.Г.</t>
  </si>
  <si>
    <t>Дата</t>
  </si>
  <si>
    <t>Тема урока</t>
  </si>
  <si>
    <t>Задания для выполнения</t>
  </si>
  <si>
    <t>алгебра</t>
  </si>
  <si>
    <t>группа А(И.Ю.Фомина)</t>
  </si>
  <si>
    <t>Комментарий для учащихся</t>
  </si>
  <si>
    <t>Коментарий для учащихся</t>
  </si>
  <si>
    <t>Контроль</t>
  </si>
  <si>
    <t>Связь с педагогом</t>
  </si>
  <si>
    <t>Параграф учебника и №№ заданий</t>
  </si>
  <si>
    <t>Образовательная платформа</t>
  </si>
  <si>
    <t>Сумма nчленов арифметической прогрессии</t>
  </si>
  <si>
    <t>Особенности лирики Ахматовой</t>
  </si>
  <si>
    <t>п.23 №763,765,767,769</t>
  </si>
  <si>
    <t>https://uchi.ru/,    www/yaklass Алгебра 9, раздел4, п 2</t>
  </si>
  <si>
    <t>Конспект, стр. 127-138, письменный анализ любого стихотворения, наизусть - "Не с теми я, кто бросил землю..."</t>
  </si>
  <si>
    <t>Прочитать параграф, разобраться с примерами, выполнить упражнения</t>
  </si>
  <si>
    <t>№764,766,768</t>
  </si>
  <si>
    <t>VK, e-mail: Irina_fomina64@mail.ru; 89197060393 (Viber, WhatsApp)</t>
  </si>
  <si>
    <t>Предложения с разными видами связи</t>
  </si>
  <si>
    <t>https://oge.sdamgia.ru/</t>
  </si>
  <si>
    <t>Параграф 18. Упражнение 288-290. Составить конспект.Упр.291 ДЗ:сочинение-рассуждение по терминам 1-2, Орфо-9.</t>
  </si>
  <si>
    <t>Орфо-9    https://resh.edu.ru/subject/lesson/2450/start/</t>
  </si>
  <si>
    <t>https://resh.edu.ru/subject/lesson/2171/start/</t>
  </si>
  <si>
    <t>Составить графический конспект(общие схемы предложений с разными видами связи по трём упражнениям). В упр. 291 скобками указать части, границы простых предложений. Характеристику давать не надо. Сочинение - рассуждение:дать определение, комментарий, пример из литературы, сделать вывод.</t>
  </si>
  <si>
    <t>Ответы домашнего задания выслать 06.04</t>
  </si>
  <si>
    <t>89824729700(вайбер), email:galunch@bk.ru</t>
  </si>
  <si>
    <t>Просмотреть урок. Прочитать материал, выразительно прочитать стихи. Одно наизусть</t>
  </si>
  <si>
    <t>Письменный анализ одного стихотворения . Сдать 7.04</t>
  </si>
  <si>
    <t>879824729700 (вайбер), email:galuncha@bk.ru</t>
  </si>
  <si>
    <t>п.23 773-775,777</t>
  </si>
  <si>
    <t>https://uchi.ru/</t>
  </si>
  <si>
    <t>Тема гармонии человека с природой. Лирика Заболоцкого.</t>
  </si>
  <si>
    <t>Конспект. с.148-160. письменный анализ одного ст-ия.Наизусть одно из преложенных стихотворений</t>
  </si>
  <si>
    <t>https://resh.edu.ru/subject/lesson/3842/start/13626/</t>
  </si>
  <si>
    <t>Упр.294. Графически объяснить знаки препинания. ДЗ:Задания 1-6 из каталога темы №3.ДЗ: закончить упр.</t>
  </si>
  <si>
    <t xml:space="preserve">https://rus-oge.sdamgia.ru/Задания 1-16 из каталога заданий темы №3,  Орфо-9   https://resh.edu.ru/subject/lesson/2451/start/   </t>
  </si>
  <si>
    <t>Фото или скан упр. 294. В тесте постановку каждого знака письменно объяснить (это главное). Обязательно указывайте номера заданий</t>
  </si>
  <si>
    <t>Ответы выслать 09.04.2020</t>
  </si>
  <si>
    <t>89824729700.  galuncha@bk.ru</t>
  </si>
  <si>
    <t>Просмотреть урок. Прочитать материал. Стихи выразительно читать, любое из предложенных наизусть</t>
  </si>
  <si>
    <t>Письменный анализ одного стихотворения. Сдать 07.04</t>
  </si>
  <si>
    <t>89824729700 galuncha@.ru</t>
  </si>
  <si>
    <t>выполнить упражнения</t>
  </si>
  <si>
    <t>№ 776,778</t>
  </si>
  <si>
    <t>Судьба человека и судьба родины. Шолохов "Судьба человека"</t>
  </si>
  <si>
    <t xml:space="preserve">Знакомство с личностью писателя. с.170-173. Прочитать рассказ полностью. Дать характеристику Соколова . Вопрос №2 с.195, ответ 7-9 развёрнутых предложений </t>
  </si>
  <si>
    <t>https://resh.edu.ru/subject/lesson/2176/start/</t>
  </si>
  <si>
    <t>п.23 785,786,788</t>
  </si>
  <si>
    <t xml:space="preserve">Характеристику героя давать, опираясь на весь текст. Ответ полный  </t>
  </si>
  <si>
    <t>Ответ выслать 14.04</t>
  </si>
  <si>
    <t>Задания 1-5 из каталога заданий темы №5. Упр.297 (вторая часть) по заданию учебника.ДЗ: Орфо-9, сочинение-рассуждение по терминам 3-4</t>
  </si>
  <si>
    <t>https://rus-oge.sdamgia.ru/.Орфо-9     https://resh.edu.ru/subject/lesson/2449/start/</t>
  </si>
  <si>
    <t>Тест решить. В  упр. расставить границы, подчеркнуть основы. В сочинении определение, комментарий, пример и вывод. Пользуемся всеми источниками информации</t>
  </si>
  <si>
    <t>Орфо-9, сочинение в рукописном варианте 11.04</t>
  </si>
  <si>
    <t>№790,793</t>
  </si>
  <si>
    <t>Задания 6-10 из каталога заданий темы №5.  Орфо-9 , сочинение по терминам 5-6</t>
  </si>
  <si>
    <t>https://rus-oge.sdamgia.ru/ , Орфо-9</t>
  </si>
  <si>
    <t>Выполнить все задания . Решить Орфо.Оценки будут в тот же день. Рукописные сочинения (определение, комментарий, пример свой, вывод)</t>
  </si>
  <si>
    <t>Орфо-9, сочинение в рукописном варианте 13.04</t>
  </si>
  <si>
    <t>Письменный ответ на вопрос :"Что помогало Соколову в любых обстоятельствах оставаться Человеком"?</t>
  </si>
  <si>
    <t>№796-798,800</t>
  </si>
  <si>
    <t>Задания 7-12 из каталога темы №3. Орфо-9, ДЗ: сочинение -рассуждение по терминам 7-8</t>
  </si>
  <si>
    <t>№787,789,793 выслать скан решенных заданий</t>
  </si>
  <si>
    <t xml:space="preserve">https://rus-oge.sdamgia.ru/, Орфо-9  https://resh.edu.ru/subject/lesson/2449/start/  </t>
  </si>
  <si>
    <t>Задания 7-12 с комментарием: графическое пояснение. Орфо-9 в этот день. Сочинение рукописный вариант</t>
  </si>
  <si>
    <t>Проверить все Орфо-9, сочинение-рассужение</t>
  </si>
  <si>
    <t>Развёрнутый ответ , объём 10-12  полных предложений</t>
  </si>
  <si>
    <t>Орфо-9, предложения с разными видами связи.Дз: закончить , сочинение-рассуждение по терминами 9-10</t>
  </si>
  <si>
    <t>Прорешать все задания, сочинение в рукописном вырианте. Определение упрощать и учить наизусть. Пример по аналогии из изученных произведений</t>
  </si>
  <si>
    <t>Ответы Орфо-9 , сочинение 18.04</t>
  </si>
  <si>
    <t>№801,803,805</t>
  </si>
  <si>
    <t>Работа над ошибками.</t>
  </si>
  <si>
    <t>№802,804,806</t>
  </si>
  <si>
    <t>Орфо-9,  задание 31. Дз: закончить , сочинение-рассуждение по терминами 11-12: взаимопонимание, воображение</t>
  </si>
  <si>
    <t>Л.Пастернак. Лирика</t>
  </si>
  <si>
    <t>с.198-213. Прочитать. Подробный развёрнутый анализ одного ст-ия письменно</t>
  </si>
  <si>
    <t>https://resh.edu.ru/subject/lesson/2172/start/</t>
  </si>
  <si>
    <t>Геометрическая прогрессия</t>
  </si>
  <si>
    <t>п.24, 819,821,823</t>
  </si>
  <si>
    <t>Выполнить Орфо-9 №31. Рукописный вариант сочинений</t>
  </si>
  <si>
    <t>выслать 20.04</t>
  </si>
  <si>
    <t xml:space="preserve">Роль языка в жизни общества. </t>
  </si>
  <si>
    <t>Повторить изученное по текстам  упр.308-310 устно. Орфо-9- обособленные члены предложения. Сочинение-раасужение по терминам 13-14:забота о людях, красота</t>
  </si>
  <si>
    <t>Неизученные произведения в качестве аргументовт не брать. Определения терминов упрощать.</t>
  </si>
  <si>
    <t>выслать 22.04</t>
  </si>
  <si>
    <t>№817,818</t>
  </si>
  <si>
    <t>Русский литературный язык и его стили.</t>
  </si>
  <si>
    <t>20.04.20</t>
  </si>
  <si>
    <t>Повторить материал, прочитав текст упр.326. Перечитать тексты для сжатых изложений 15-18, устно определив микротемы. ДЗ: сочинение по терминам 15-16: мечта, нравственные ценности</t>
  </si>
  <si>
    <t>Ответ от руки написать в виде связного текста. можно использовать интернет, но не копировать</t>
  </si>
  <si>
    <t>Номера изложений из распечатки.</t>
  </si>
  <si>
    <t>выслать 25.04</t>
  </si>
  <si>
    <t>А.Твардовский. Лирика</t>
  </si>
  <si>
    <t>с.214-238, прочитать.с.232-234  конспект. ДЗ конспект закончить, одно ст-ие наизусть</t>
  </si>
  <si>
    <t>https://resh.edu.ru/subject/lesson/2174/start/</t>
  </si>
  <si>
    <t>п.24 упр. 829,831,833</t>
  </si>
  <si>
    <t>Тренировочный тест ОГЭ</t>
  </si>
  <si>
    <t>Решить тест</t>
  </si>
  <si>
    <t xml:space="preserve"> </t>
  </si>
  <si>
    <t>Текст работы будет в эл. журнале</t>
  </si>
  <si>
    <t>выслать 27.04</t>
  </si>
  <si>
    <t>Написать сочинение</t>
  </si>
  <si>
    <t xml:space="preserve">Конспект, а не тезисы. технология сжатого изложения. </t>
  </si>
  <si>
    <t>ответ выслать 17.04</t>
  </si>
  <si>
    <t>https://www.yaklass.ru/TestWork/Join/oFztUC84-0WGwf6I8mc4OQ</t>
  </si>
  <si>
    <t>выслать до 4.05</t>
  </si>
  <si>
    <t>Б.Васильев "А зори здесь тихие"</t>
  </si>
  <si>
    <t>прочитать текст в любом источнике</t>
  </si>
  <si>
    <t>https://resh.edu.ru/subject/lesson/2178/start/</t>
  </si>
  <si>
    <t>Решить тест другого варианта</t>
  </si>
  <si>
    <t>выслать 4.05</t>
  </si>
  <si>
    <t>Повторение . Фонетика</t>
  </si>
  <si>
    <t xml:space="preserve">Орфо-9: итоговый тест. Рассчитан на  три урока. ДЗ: сочинение по терминам смелость и сила духа </t>
  </si>
  <si>
    <t>Решу ОГЭ. Орфо-9</t>
  </si>
  <si>
    <t>Рекомендую просмотреть х/ф. Книга и фильм отличаются!</t>
  </si>
  <si>
    <t xml:space="preserve">Тест можно делать в течение недели. </t>
  </si>
  <si>
    <t>Отзыв на одно из двух произведений. Оъём 1, 5 страницы.</t>
  </si>
  <si>
    <t>Сочинение выслать          6.05</t>
  </si>
  <si>
    <t>выполнить упражнения, по ссылке перейти на сайт</t>
  </si>
  <si>
    <t>Повторение. Лексикология</t>
  </si>
  <si>
    <t>упр.830,832</t>
  </si>
  <si>
    <t>В.Быков "Сотников"</t>
  </si>
  <si>
    <t>Анализ произведения в интернете</t>
  </si>
  <si>
    <t xml:space="preserve">Орфо-9: итоговый тест. Сочинение по терминам ответственность и решимость </t>
  </si>
  <si>
    <t>Орфо-9. Решу ОГЭ</t>
  </si>
  <si>
    <t xml:space="preserve">Закончить тест обязательно к 15.00 . Орфо закрывается! </t>
  </si>
  <si>
    <t xml:space="preserve">Сочинение выслать          13.05 </t>
  </si>
  <si>
    <t>22.04.20</t>
  </si>
  <si>
    <t>Повторение. Фразеология</t>
  </si>
  <si>
    <t xml:space="preserve">Файл с заданием прикреплён в уроке </t>
  </si>
  <si>
    <t>выслать 14.05</t>
  </si>
  <si>
    <t>упр.849-851</t>
  </si>
  <si>
    <t>https://uchi.ru/,    www/yaklass Алгебра 9, раздел4,</t>
  </si>
  <si>
    <t>Солженицын "Матрёнин двор"</t>
  </si>
  <si>
    <t>с.139-247. Прочитать об авторе. Составить таблицу из двух граф: годы жизни и основные произведения. Видео. Задания после него</t>
  </si>
  <si>
    <t xml:space="preserve">https://resh.edu.ru/subject/lesson/2177/start/  https://resh.edu.ru/subject/lesson/3864/start/13795/  </t>
  </si>
  <si>
    <t>Аналог таблицы смотреть по творчеству Гоголя</t>
  </si>
  <si>
    <t>выслать 5.05</t>
  </si>
  <si>
    <t>упр.852,854</t>
  </si>
  <si>
    <t>Прочитать текст , знать содержание. Выписать в тетрадь значение слова "праведник"</t>
  </si>
  <si>
    <t>Решить свой вариант</t>
  </si>
  <si>
    <t>выслать 16.05</t>
  </si>
  <si>
    <t>23.04.20</t>
  </si>
  <si>
    <t>термин записать под таблицей</t>
  </si>
  <si>
    <t>Решить другой вариант</t>
  </si>
  <si>
    <t>выслать 18.05</t>
  </si>
  <si>
    <t>Сумма п-первых членов геометричекой прогрессии</t>
  </si>
  <si>
    <t>п.25 упр.870,872</t>
  </si>
  <si>
    <t>Знать содержание.с.287 вопрос № 11 письменно: 1 и 2 подвопрос</t>
  </si>
  <si>
    <t>Морфемика.</t>
  </si>
  <si>
    <t>Упр .365 по заданию. Сочинение по термину счастье</t>
  </si>
  <si>
    <t>упр.871,873</t>
  </si>
  <si>
    <t xml:space="preserve">Обе работы сдать </t>
  </si>
  <si>
    <t>выслать 20.05</t>
  </si>
  <si>
    <t>Развёрнутый ответ , 8-10  полных предложений</t>
  </si>
  <si>
    <t>выслать 08.05</t>
  </si>
  <si>
    <t>Словообразование</t>
  </si>
  <si>
    <t>Упр.367 по заданию Сочинение по термину прощение</t>
  </si>
  <si>
    <t>Романсы и песни на слова русских поэтов</t>
  </si>
  <si>
    <t xml:space="preserve">с290-311 прочитать стихи. Найти в интернете музыкальные произведения и прослушать </t>
  </si>
  <si>
    <t xml:space="preserve">обе работы выслать </t>
  </si>
  <si>
    <t>выслать 23.05</t>
  </si>
  <si>
    <t>не высылать</t>
  </si>
  <si>
    <t>27.04.20</t>
  </si>
  <si>
    <t>Морфология</t>
  </si>
  <si>
    <t>Упр. 423. Списать, соблюдая правила правописания. Определить часть речи каждого слова. Разбор не делать</t>
  </si>
  <si>
    <t>выслать 25.05</t>
  </si>
  <si>
    <t>упр.876,878,880</t>
  </si>
  <si>
    <t>Синтаксис</t>
  </si>
  <si>
    <t>Катулл и Флакк</t>
  </si>
  <si>
    <t xml:space="preserve">с312-324. прочитать , посмотрерть видео, задания после него. с 318 №5 письменно </t>
  </si>
  <si>
    <t>https://resh.edu.ru/subject/lesson/2179/start/</t>
  </si>
  <si>
    <t>упр.877,879</t>
  </si>
  <si>
    <t>сумма п-первых членов геометричекой прогрессии</t>
  </si>
  <si>
    <t>выслать 15.05</t>
  </si>
  <si>
    <t>Данте "Божественная комедия"</t>
  </si>
  <si>
    <t xml:space="preserve">с.325-335.Прочитать аб авторе и его произведении. Письменный ответ на вопрос  №3 на с.335 . Посмотреть видео. Задания после него </t>
  </si>
  <si>
    <t>упр.883,886</t>
  </si>
  <si>
    <t>https://resh.edu.ru/subject/lesson/2180/start/</t>
  </si>
  <si>
    <t>упр.884,886</t>
  </si>
  <si>
    <t>Грамотно оформить работу.</t>
  </si>
  <si>
    <t>выслать 19.05</t>
  </si>
  <si>
    <t>Шекспир "Гамлет"</t>
  </si>
  <si>
    <t>Прочитать трагедию  полностью . Рекомендую посмотреть х/ф.</t>
  </si>
  <si>
    <t>https://resh.edu.ru/subject/lesson/2181/start/</t>
  </si>
  <si>
    <t>сумма бесконечной геометрической прогрессии</t>
  </si>
  <si>
    <t>п.26, упр.896,898,900</t>
  </si>
  <si>
    <t>конспект данного параграфа</t>
  </si>
  <si>
    <t>Знать содержание</t>
  </si>
  <si>
    <t>Повторение</t>
  </si>
  <si>
    <t>Тест 35</t>
  </si>
  <si>
    <t xml:space="preserve">Дать развёрнутую характеристику Гамлета </t>
  </si>
  <si>
    <t>6-7 связных предложений</t>
  </si>
  <si>
    <t>выслать 22.05</t>
  </si>
  <si>
    <t>Основная  проблематика в трагедии. Записать. с344  вопрос №3 письменно</t>
  </si>
  <si>
    <t>выполнить задания теста с подробным решением каждого задания</t>
  </si>
  <si>
    <t>выслать 26.05</t>
  </si>
  <si>
    <t>Гёте "Фауст"</t>
  </si>
  <si>
    <t>https://resh.edu.ru/subject/lesson/2182/start/</t>
  </si>
  <si>
    <t>Тест 43</t>
  </si>
  <si>
    <t>геометрия</t>
  </si>
  <si>
    <t>группа А (Фомина И.Ю.)</t>
  </si>
  <si>
    <t>Тест 49</t>
  </si>
  <si>
    <t>11.05.20</t>
  </si>
  <si>
    <t>Тест 37</t>
  </si>
  <si>
    <t>Движение. Параллельный перенос</t>
  </si>
  <si>
    <t>п.17.№622,624,627</t>
  </si>
  <si>
    <t>13.05.20</t>
  </si>
  <si>
    <t>информатика</t>
  </si>
  <si>
    <t>Лобань И.В.</t>
  </si>
  <si>
    <t>Прочитать параграф, письменно ответить на вопросы в конце параграфа, выполнить упражнения</t>
  </si>
  <si>
    <t>№621,623,626</t>
  </si>
  <si>
    <t>https://www.youtube.com/watch?v=YCSSsuhfxak</t>
  </si>
  <si>
    <t>п.17№630,632-634</t>
  </si>
  <si>
    <t>Дополнительный материал</t>
  </si>
  <si>
    <t>выполнить упражнение</t>
  </si>
  <si>
    <t>№638-640</t>
  </si>
  <si>
    <t>№ 643-646</t>
  </si>
  <si>
    <t>№647,648</t>
  </si>
  <si>
    <t>Осевая симметрия</t>
  </si>
  <si>
    <t>п.18 №660,662,663,665</t>
  </si>
  <si>
    <t>№661,664,666</t>
  </si>
  <si>
    <t>Таблицы и массивы</t>
  </si>
  <si>
    <t>Центральная симметрия</t>
  </si>
  <si>
    <t>п.19, упр694,699,700</t>
  </si>
  <si>
    <t>видеоурок https://www.youtube.com/watch?v=qRVOUPcWmRI</t>
  </si>
  <si>
    <t>параграф 17, стр. 110 упр. №4</t>
  </si>
  <si>
    <t>https://uchebnik.mos.ru/catalogue/material_view/atomic_objects/4397928</t>
  </si>
  <si>
    <t>упр.704,705,708</t>
  </si>
  <si>
    <t>Поворот</t>
  </si>
  <si>
    <t>п.19, упр 698,702,714</t>
  </si>
  <si>
    <t>упр.697,701,703</t>
  </si>
  <si>
    <t>Алгоритм можно составить с помощью алгоритмического языка или языка блок-схем. Результат можно представить в тетради, можно воспользоваться редактором блок-схем (AFCE) или составить в Word</t>
  </si>
  <si>
    <t>Гомотетия. Подобие фигур.</t>
  </si>
  <si>
    <t>Результат выслать на e-mail: ustkach@yandex.ru или в группу в VK в течении 3-х дней со дня проведения урока</t>
  </si>
  <si>
    <t>VK, e-mail: ustkach@yandex.ru; 89082714815 (Viber, Telegram)</t>
  </si>
  <si>
    <t>п.20 упр.733.,735,738</t>
  </si>
  <si>
    <t>упр.742,744</t>
  </si>
  <si>
    <t>гомотетия. Подобие фигур.</t>
  </si>
  <si>
    <t>упр.749,750</t>
  </si>
  <si>
    <t xml:space="preserve">https://foxford.ru/wiki/informatika/massivy-v-pascal </t>
  </si>
  <si>
    <t>Тест 45</t>
  </si>
  <si>
    <t>упр.751,753</t>
  </si>
  <si>
    <t>14.05.20</t>
  </si>
  <si>
    <t>упр.752,754</t>
  </si>
  <si>
    <t>Массивы в Паскале</t>
  </si>
  <si>
    <t>упр.756,758</t>
  </si>
  <si>
    <t>Тест 50</t>
  </si>
  <si>
    <t>упр.789</t>
  </si>
  <si>
    <t>параграф 18, стр. 114, упр. №3</t>
  </si>
  <si>
    <t>программу составить в среде программирования Pascal ABC</t>
  </si>
  <si>
    <t>Обработка массивов</t>
  </si>
  <si>
    <t>параграф 19, стр. 118, упр3; стр. 119, упр. №4</t>
  </si>
  <si>
    <t>нет</t>
  </si>
  <si>
    <t>На "4" - упр. №3; на "5" - упр. №4</t>
  </si>
  <si>
    <t>15.05.20</t>
  </si>
  <si>
    <t>Поиск наибольшего и наменьшего элемента массива</t>
  </si>
  <si>
    <t>упр.886</t>
  </si>
  <si>
    <t>параграф 20, программу из параграфа написать в PascalABC</t>
  </si>
  <si>
    <t>Предыстория информатики</t>
  </si>
  <si>
    <t>параграф 22, вопросы после параграфа устно</t>
  </si>
  <si>
    <t>20.05.20</t>
  </si>
  <si>
    <t>Повторение. Многоугольники</t>
  </si>
  <si>
    <t>Задание 16</t>
  </si>
  <si>
    <t>Читайте внимательно учебник.</t>
  </si>
  <si>
    <t>выполнить задания</t>
  </si>
  <si>
    <t>выполнить задания на Учи.ру платформа ОГЭ</t>
  </si>
  <si>
    <t>22.05.20</t>
  </si>
  <si>
    <t>Ничего высылать не нужно</t>
  </si>
  <si>
    <t>Повторение. Окружность. круг</t>
  </si>
  <si>
    <t>18.05.20</t>
  </si>
  <si>
    <t>История ЭВМ</t>
  </si>
  <si>
    <t>параграф 23, вопросы после параграфа устно</t>
  </si>
  <si>
    <t>Повторение. Неравенства</t>
  </si>
  <si>
    <t>История программного обеспечения и ИКТ</t>
  </si>
  <si>
    <t>параграф 24, вопросы после параграфа устно</t>
  </si>
  <si>
    <t>Задание17</t>
  </si>
  <si>
    <t>Информационные ресурсы современного общества</t>
  </si>
  <si>
    <t>параграф 25, вопросы после параграфа устно</t>
  </si>
  <si>
    <t>Карточка от учителя№26</t>
  </si>
  <si>
    <t>Проблемы формирования информационного общества</t>
  </si>
  <si>
    <t>параграф 26, вопросы после параграфа устно</t>
  </si>
  <si>
    <t>выполнить задания , Дополнительно можно смотреть Телевизионную программу ОРТ с 9.00 до 10.00 Показывают как решаются задания из ОГЭ.</t>
  </si>
  <si>
    <t>зайти на сайт и выполнить задания, все увижу.</t>
  </si>
  <si>
    <t>27.05.20</t>
  </si>
  <si>
    <t>Повторение.Площади</t>
  </si>
  <si>
    <t>Задание 18</t>
  </si>
  <si>
    <t>Повторение. Квадратные корни</t>
  </si>
  <si>
    <t>Карточка от учителя №27</t>
  </si>
  <si>
    <t>29.05.20</t>
  </si>
  <si>
    <t>Повторение.Фигуры</t>
  </si>
  <si>
    <t>Задание 19,20</t>
  </si>
  <si>
    <t xml:space="preserve">выполнить задания </t>
  </si>
  <si>
    <t>21.05.20</t>
  </si>
  <si>
    <t>Повторение. Степень</t>
  </si>
  <si>
    <t>Карточка от учителя №28</t>
  </si>
  <si>
    <t>25.05.20</t>
  </si>
  <si>
    <t>Повторение.Квадратные уравнения</t>
  </si>
  <si>
    <t>Карточка от учителя №29</t>
  </si>
  <si>
    <t>Повторение.</t>
  </si>
  <si>
    <t>Решить тест №12</t>
  </si>
  <si>
    <t>география</t>
  </si>
  <si>
    <t>Косарева Е.В.</t>
  </si>
  <si>
    <t>решить тест прислать скан</t>
  </si>
  <si>
    <t>28.05.20</t>
  </si>
  <si>
    <t>Решить тест №7</t>
  </si>
  <si>
    <t>Лобань Т.А</t>
  </si>
  <si>
    <t>Пространство Урала</t>
  </si>
  <si>
    <t>Параграф 43.задание 6 письменно</t>
  </si>
  <si>
    <t>https://interneturok.ru/lesson/geografy/9-klass/prirodno-hozjajstvennye-regiony-rossii/uralskiy-region-naselenie-i-hozyaystvo?konspekt</t>
  </si>
  <si>
    <t>Задание сфотографировать,выслать на электронную почту или в ВК до 6 .04.2020</t>
  </si>
  <si>
    <t>VK, e-mail:kosarev-elen@yandex.ru ; 89504772066 (Viber)</t>
  </si>
  <si>
    <t>Население и города Урала</t>
  </si>
  <si>
    <t>Параграф 44,задание 1-4 письменно</t>
  </si>
  <si>
    <t>https://yandex.ru/video/preview/?filmId=7196622095888017564&amp;text=население%20урала%209%20класс&amp;text=население%209%20серия%20&amp;path=wizard&amp;parent-reqid=1585114209217462-343808265737160853100122-man1-3692&amp;redircnt=1585114336.1</t>
  </si>
  <si>
    <t>Хозяйство Урала</t>
  </si>
  <si>
    <t>Параграф 45,задание 3-4 письменно</t>
  </si>
  <si>
    <t>https://yandex.ru/video/preview/?filmId=10541727412090656323&amp;text=население%20урала%209%20класс&amp;text=население%209%20серия%20&amp;path=wizard&amp;parent-reqid=1585114209217462-343808265737160853100122-man1-3692&amp;redircnt=1585114380.1</t>
  </si>
  <si>
    <t>группа Рошиор Г.А.</t>
  </si>
  <si>
    <t>Скалярное произведение векторов</t>
  </si>
  <si>
    <t>п.16, №580, 584, 586</t>
  </si>
  <si>
    <t>Задание сфотографировать,выслать на электронную почту или в ВК до 17 .04.2020</t>
  </si>
  <si>
    <t>Решение алг. заданий.</t>
  </si>
  <si>
    <t>Сборник тестов И.В.Ященко, вар.26 №1-15</t>
  </si>
  <si>
    <t>Проблемы Урала.</t>
  </si>
  <si>
    <t>Параграф 46, выписать в тетрадь экологические и экономические проблемы Урала.</t>
  </si>
  <si>
    <t>https://yandex.ru/video/preview/?filmId=10891122065472429735&amp;from=tabbar&amp;text=%D0%A1%D0%BA%D0%B0%D0%BB%D1%8F%D1%80%D0%BD%D0%BE%D0%B5%20%D0%BF%D1%80%D0%BE%D0%B8%D0%B7%D0%B2%D0%B5%D0%B4%D0%B5%D0%BD%D0%B8%D0%B5%20%D0%B2%D0%B5%D0%BA%D1%82%D0%BE%D1%80%D0%BE%D0%B2&amp;tld=ru&amp;page=search&amp;related_src=serp&amp;no_cnt=1&amp;relatedVideo=yes&amp;related_vfp=1&amp;related=%7B%22porno%22%3Anull%2C%22vfp%22%3A1%2C%22orig_text%22%3A%22%D1%81%D0%BA%D0%B0%D0%BB%D1%8F%D1%80%D0%BD%D0%BE%D0%B5%20%D0%BF%D1%80%D0%BE%D0%B8%D0%B7%D0%B2%D0%B5%D0%B4%D0%B5%D0%BD%D0%B8%D0%B5%20%D0%B2%D0%B5%D0%BA%D1%82%D0%BE%D1%80%D0%BE%D0%B2%209%20%D0%BA%D0%BB%D0%B0%D1%81%D1%81%22%2C%22url%22%3A%22http%3A%5C%2F%5C%2Ffrontend.vh.yandex.ru%5C%2Fplayer%5C%2F11118872929492121205%22%2C%22src%22%3A%22serp%22%2C%22rvb%22%3A%22Cq8CCLLLnmEQABgAIAYoADACOAlAAEgIUARYBWAPaABwAHie6v3NBYAB2waIAc3B0bgMygEK8m26bj46ZclebtIBANoBDyL3AV67mPhsOVT9u2prr-ABNOgBW_ABWo0Cu9w-P5AC9N73mAeYAgCiAg1WYWxlcnkgVm9sa292qgIUbMOmXT0TPMhpzSAHKbZeWy4lHBGyAhRsw6ZdPRM8yGnNIAcptl5bLiUcEcACA-gCwePy8Yqsxv5_6ALhltGi4MSKp3boAt-V0bqKj7y3FegCh_OA_Nbzt64Z6ALKw8HmrJyfrEjoAueF8a-HnKTAMPICAPoCFJrYtPHW02jTlUBtU2y4y3U-1Sl-ggMe4n7a0ZZoZsEBWqhR3Zn86sgYldA18OcJOASKSr_NiAMBkAMAEloKEDQzMjAyODA5NDMzMTIxNjgKEDQzMjAyODE2OTI0ODY2NTMKEDQzMjAyODA0NzY3NzYwODcKEDQzMjAyODA5NjIxNjg2NTQKEDQzMjAyODA0NzI2MDgzMjQaGgoSNDM3OTI1NDIxNTc0ODA3NzU3EP8BGP8BWiA0NTkzODZmZTg0ZDk2ODg1YmE0YjYyYjY5ZmU0NThhYw%2C%2C%22%7D&amp;related_url=http%3A%2F%2Ffrontend.vh.yandex.ru%2Fplayer%2F11118872929492121205&amp;related_orig_text=%D1%81%D0%BA%D0%B0%D0%BB%D1%8F%D1%80%D0%BD%D0%BE%D0%B5%20%D0%BF%D1%80%D0%BE%D0%B8%D0%B7%D0%B2%D0%B5%D0%B4%D0%B5%D0%BD%D0%B8%D0%B5%20%D0%B2%D0%B5%D0%BA%D1%82%D0%BE%D1%80%D0%BE%D0%B2%209%20%D0%BA%D0%BB%D0%B0%D1%81%D1%81&amp;parent-reqid=1585122753273464-1269878594687469160100115-man2-5664-V&amp;numdoc=20</t>
  </si>
  <si>
    <t>Задание сфотографировать,выслать на электронную почту или в ВК до 18 .04.2020</t>
  </si>
  <si>
    <t>Пространство Сибири.</t>
  </si>
  <si>
    <t>Параграф 47,задание  3-5 письменно</t>
  </si>
  <si>
    <t>https://vk.com/video-18879883_456239806</t>
  </si>
  <si>
    <t>Подробное решение каждого задания, заходим на сайт "Учи.ру" в раздел "Задание от учителя", решаем.</t>
  </si>
  <si>
    <t>Задание сфотографировать,выслать на электронную почту или в ВК до 23 .04.2020</t>
  </si>
  <si>
    <t>Сибирь:освоение территории,население и хозяйство.</t>
  </si>
  <si>
    <t>Параграф 48,вопрос 5-6 письменно</t>
  </si>
  <si>
    <t>https://vk.com/video-18879883_456239807</t>
  </si>
  <si>
    <t>Задание сфотографировать,выслать на электронную почту или в ВК до 26 .04.2020</t>
  </si>
  <si>
    <t>Западная Сибирь</t>
  </si>
  <si>
    <t>Параграф 49,задание 7 письменно</t>
  </si>
  <si>
    <t>https://vk.com/video-18879883_456239808</t>
  </si>
  <si>
    <t>VK, e-mail: guchi62@mail.ru; 89226430718 (Viber)</t>
  </si>
  <si>
    <t>Задание сфотографировать,выслать на электронную почту или в ВК до 30 .04.2020</t>
  </si>
  <si>
    <t>Восточная Сибирь</t>
  </si>
  <si>
    <t>Параграф 50, выписать отрасли хозяйственной специализации</t>
  </si>
  <si>
    <t>Работу отправить после 11.05</t>
  </si>
  <si>
    <t>Повторить теорию, решить номера, решить тест в Гугле</t>
  </si>
  <si>
    <t>С.192 письменно ответить на вопрос "Что такое БАМ?для чего он был построен?"</t>
  </si>
  <si>
    <t>https://forms.gle/neT482KT3AB7yHrA7</t>
  </si>
  <si>
    <t>Работу отправить до 15.05</t>
  </si>
  <si>
    <t>Сборник тестов И.В.Ященко, вар.26 №21,22,23</t>
  </si>
  <si>
    <t>Дальний Восток</t>
  </si>
  <si>
    <t>Параграф 52, вопросы3,4 письменно</t>
  </si>
  <si>
    <t>Работу отправить до 16.05</t>
  </si>
  <si>
    <t>Дальний Восток. Население.</t>
  </si>
  <si>
    <t>Параграф 53, вопросы 2,3письменно</t>
  </si>
  <si>
    <t>Работу отправить до 22.05</t>
  </si>
  <si>
    <t>Дальний Восток. Хозяйство.</t>
  </si>
  <si>
    <t>Параграф 54, вопрос 4 письменно</t>
  </si>
  <si>
    <t>VK, e-mail: tanloban5@gmail.com; 89082516734 (Viber, WhatsApp, Instagramm)</t>
  </si>
  <si>
    <t>Работу отправить до 25.05</t>
  </si>
  <si>
    <t>Дальний Восток. Перспективы развития.</t>
  </si>
  <si>
    <t>Параграф 55, вопрос 4 письменно</t>
  </si>
  <si>
    <t>Работу отправить до 28.05</t>
  </si>
  <si>
    <t>Россия в мире.</t>
  </si>
  <si>
    <t>Параграф 57. Задание на лето -учить политическую карту мира(страны и их столицы)</t>
  </si>
  <si>
    <t>Подготовка к контрольной работе "Векторы", 1 вариант</t>
  </si>
  <si>
    <t>п.12-16</t>
  </si>
  <si>
    <t>https://onlinetestpad.com/ru/test/46269-test-po-teme-vektory</t>
  </si>
  <si>
    <t>Сборник тестов И.В.Ященко, вар.27 № 1-15</t>
  </si>
  <si>
    <t>http://xn--b1agatflbfbtgq5jm.xn--p1ai/otvety-na-kr-4-geometrija-9-merzljak/</t>
  </si>
  <si>
    <t>Решения отправить в вк или на почту</t>
  </si>
  <si>
    <t>Сборник тестов И.В.Ященко, вар.27 №21,22,23</t>
  </si>
  <si>
    <t>Контрольная работа "Векторы"</t>
  </si>
  <si>
    <t>foxford.ru/school_class_invites/wtkppy</t>
  </si>
  <si>
    <t>Контрольная работа будет проходить в виде теста на сайте Фоксфорд. Тест откроется в день проведения</t>
  </si>
  <si>
    <t>ДЗ: https://foxford.ru/teacher-dashboard/school_classes/wtkppy</t>
  </si>
  <si>
    <t>Повторение. Реальная математика</t>
  </si>
  <si>
    <t>Повторение. Подготовка к ОГЭ</t>
  </si>
  <si>
    <t>https://vimbox.skyeng.ru/edu/student/rarupokagi</t>
  </si>
  <si>
    <t>химия</t>
  </si>
  <si>
    <t>Файзулина В.Э.</t>
  </si>
  <si>
    <t>https://vimbox.skyeng.ru/</t>
  </si>
  <si>
    <t>https://youtu.be/xlFDUSURBH8</t>
  </si>
  <si>
    <t>Зайти по ссылке,решить, результат придёт автоматически</t>
  </si>
  <si>
    <t>VK</t>
  </si>
  <si>
    <t xml:space="preserve">Посмотреть видео, решить тест </t>
  </si>
  <si>
    <t>https://edu.skysmart.ru/student/tozohemave</t>
  </si>
  <si>
    <t>https://vimbox.skyeng.ru/edu/student/nakikemegu</t>
  </si>
  <si>
    <t>Кальций.</t>
  </si>
  <si>
    <t>параграф 43. Написать общую характеристику по плану. упр. 4, 7,8, 9 стр. 212 письменно</t>
  </si>
  <si>
    <t>Движение фигуры. Параллельный перенос</t>
  </si>
  <si>
    <t>Российская электронная школа (химия); Решу ОГЭ по химиии  № 8  (10 заданий), Образовательный портал InternetUrok.ru (видео уроки по темам, конспекты, тесты)</t>
  </si>
  <si>
    <t>План характеристики: 1. Строение атома кальция по его положению в ПСХЭ Д.И.Менделеева; 2. Природные соединения кальция (формулы, названия); 3. Кальций - простое вещество: физические и химические свойства (уравнения реакций, назвать продукты). Составить табл "Области применения соединений кальция". Таблица может состоять из трех колонок: 1. формула соединения и название; 2. Свойства и ур-ия; 3. Применение. Для ребят, сдающих ОГЭ по химии предлагается решить тесты. используя Образовательную платформу.</t>
  </si>
  <si>
    <t xml:space="preserve">п.17, №624, 639, </t>
  </si>
  <si>
    <t>Конспект и выполненные упражнения сфотографировать и выслать на e-mail.ru  vfayzulina.43@mail.ru в срок до 10.04.2020</t>
  </si>
  <si>
    <t>Вайбер 89026401691 e-mail: vfayzulina.43@mail.ru</t>
  </si>
  <si>
    <t>Алюминий.</t>
  </si>
  <si>
    <t>параграф 44. Написать общую характеристику по плану. упр. 4, 7,8, 9 стр. 212 письменно</t>
  </si>
  <si>
    <t>Российская электронная школа (биология); Решу ОГЭ по биологии (тесты 1-5 варианты), Образовательный портал InternetUrok.ru (видео уроки по темам, конспекты, тесты)</t>
  </si>
  <si>
    <t>План характеристики: 1. Строение атома алюминия по его положению в ПСХЭ Д.И.Менделеева; 2. Алюминий - простое вещество: физические и химические свойства (уравнения реакций, назвать продукты, составить электронный баланс). Составить табл "Области применения алюминия и его соединений". Таблица может состоять из трех колонок: 1. формула соединения и название; 2. Свойства и ур-ия; 3. Применение.</t>
  </si>
  <si>
    <t>Конспект и выполненные упражнения сфотографировать и выслать на e-mail.ru  vfayzulina.43@mail.ru в срок до 15.04.2020</t>
  </si>
  <si>
    <t>Железо.</t>
  </si>
  <si>
    <t>параграф 45. Написать общую характеристику по плану. упр. 4, 8, 9 стр. 223 письменно</t>
  </si>
  <si>
    <t xml:space="preserve"> https://www.youtube.com/watch?v=oKfE_EGfP0M</t>
  </si>
  <si>
    <t>Прочитать теорию, сделать конспект с чертежами, посмотреть видеоурок, решить номера</t>
  </si>
  <si>
    <t>Зайти по ссылке(это уже ДРУГАЯ ссылка),решить, результат придёт автоматически</t>
  </si>
  <si>
    <t>ДЗ: Проект "Геометрические преобразования"</t>
  </si>
  <si>
    <t>План характеристики: 1. строение атома железа по его положению в ПСХЭ Д.И.Менделеева. 2. Железо - простое вещество. Физические и химические (ур-ия р-ций) свойства. 3. Природные соединения железа (формулы, названия).4. Сталь - это.... 5. Чугун - это ... .</t>
  </si>
  <si>
    <t>Конспект и выполненные упражнения сфотографировать и выслать на e-mail.ru  vfayzulina.43@mail.ru в срок до 18.04.2020</t>
  </si>
  <si>
    <t>Повторение. Решение алг.заданий</t>
  </si>
  <si>
    <t>https://vimbox.skyeng.ru/edu/student/kuhufomuha</t>
  </si>
  <si>
    <t>Обобщение и систематизация знаний по теме "Металлы".</t>
  </si>
  <si>
    <t>перечитать параграфы 41-45. Составить кроссворд на одну из  тем,  предложенных в комментарии.</t>
  </si>
  <si>
    <t>Российская электронная школа (химия); Решу ОГЭ по химии  № 8. 9 (10 заданий), Образовательный портал InternetUrok.ru (видео уроки по темам, конспекты, тесты)</t>
  </si>
  <si>
    <t>Кроссворд должен состоять из 10-15 вопросов. Можно взять темы: "Шелочные металлы"". "Магний и кальций". "Алюминий". "Железо". Для ребят, сдающих ОГЭ по химии предлагается пройти тест на образовательной платформе.</t>
  </si>
  <si>
    <t>Конспект и выполненные упражнения сфотографировать и выслать на e-mail.ru  vfayzulina.43@mail.ru в срок до 22.04.2020</t>
  </si>
  <si>
    <t>22.04.2020</t>
  </si>
  <si>
    <t xml:space="preserve">Практическая работа №4. Решение экспериментальных задач по теме «Получение соединений металлов и изучение их свойств. </t>
  </si>
  <si>
    <t xml:space="preserve">п.18, </t>
  </si>
  <si>
    <t>На уроке выполнить 2 работы. Для этого необходимо перейти по ссылке. Активизировать вверху "черну.ю полоску". Найти работы по УКАЗАННЫМ  темам. Работа . "Вытеснение одного металла другим" и работа  "Распознавание хлорид – ионов, сульфат- ионов и др.".</t>
  </si>
  <si>
    <t>http://www.virtulab.net/index.php?option=com_content&amp;view=category&amp;layout=blog&amp;id=57&amp;Itemid=108</t>
  </si>
  <si>
    <t>https://youtu.be/oCxI_pPx5YM</t>
  </si>
  <si>
    <t>При выполнении работы необходимо: 1. Написать название. 2. Цель 3. Прочитать внимательно ОПИСАНИЕ работы 4. Внутри самой работы внизу в «окошке» прочитать внимательно и выполнить предложенные действия. 5. Составить молекулярные уравнения (если это реакция обмена – написать еще и полные, сокращенные уравнения). . 6. Описать признаки реакции. При написании уравнений реакций можно воспользоваться приложением 5, 6 стр 265 - 267 Учебника.</t>
  </si>
  <si>
    <t>отправить на проверку  23.04 до 16.00</t>
  </si>
  <si>
    <t>Зайти по ссылке(это новая ссылка),решить, результат придёт автоматически</t>
  </si>
  <si>
    <t>Практическая работа №5. Решение экспериментальных задач по теме «Получение соединений металлов и их свойства"</t>
  </si>
  <si>
    <t>https://vimbox.skyeng.ru/edu/student/bavudexofe</t>
  </si>
  <si>
    <t>В той же программе найти ссылку ЕЩЕ статьи  и выбрать тему Решение экспериментальных задач" . Там 12 экспериментальных задач. На уроке выполнить 1.4,6</t>
  </si>
  <si>
    <t>При выполнении работы необходимо: 1. Написать название. 2. Цель 3. Прочитать внимательно ОПИСАНИЕ работы 4. Внутри самой работы внизу в «окошке» прочитать внимательно и выполнить предложенные действия. 5. Составить молекулярные уравнения (если это реакция обмена – написать еще и полные, сокращенные уравнения). . 6. Описать признаки реакции.</t>
  </si>
  <si>
    <t>24.04.2020</t>
  </si>
  <si>
    <t>Зайти по ссылке(это другая новая ссылка),решить, результат придёт автоматически</t>
  </si>
  <si>
    <t>отправить на проверку  25.04 до 16.00</t>
  </si>
  <si>
    <t>Центральная симмметрия. Поворот</t>
  </si>
  <si>
    <t>п.19</t>
  </si>
  <si>
    <t>https://youtu.be/Ox5y-dgLFpI</t>
  </si>
  <si>
    <t>Повторение. Процентные расчёты.</t>
  </si>
  <si>
    <t>Закономерности изменения свойств элементов и  простых веществ.</t>
  </si>
  <si>
    <t>п.15, №522,523,525,529</t>
  </si>
  <si>
    <t>параграф 46 читать, упр. 1-5 стр. 231 письменно</t>
  </si>
  <si>
    <t>https://www.youtube.com/watch?v=_8FpJjrqHQY</t>
  </si>
  <si>
    <t>Закономерности изменения свойств соединений элементов.</t>
  </si>
  <si>
    <t>параграф 47 - читать, выполнить задания учителя.</t>
  </si>
  <si>
    <t>схему 8, схему 9 выписать в тетрадь, указать название, изучить.</t>
  </si>
  <si>
    <t>Повторение изученного. Окисление. Восстановление. ОВР.</t>
  </si>
  <si>
    <t>Изучите данные таблицы «Приложения 9»,  стр. 270  колонку Восстановители. Пользуясь стр. учебника привести по одному примеру уравнения реакции,  полуреакции,  которых даны в этой колонке 1) Металлы; 2) Неметаллы.</t>
  </si>
  <si>
    <t>29.04.2020</t>
  </si>
  <si>
    <t xml:space="preserve">Например: Na + CI2 =  NaCI  Выполнить действия: 1. Определить степень окисления  2. Написать полуреакции окисления, восстановления. 3.Определить коэффициенты 4. Определить окислитель. Восстановитель. 5. Расставить коэффициенты в уравнении реакций. </t>
  </si>
  <si>
    <t>Гомотетия. Подобие фигур</t>
  </si>
  <si>
    <t>п.20</t>
  </si>
  <si>
    <t>Повторение изученного. Окисление. Восстановление. ОВР. Продолжение.</t>
  </si>
  <si>
    <t>Изучите данные таблицы «Приложения 9»,  стр. 270  колонку Восстановители. Пользуясь стр. учебника привести по одному примеру уравнения реакции,  полуреакции,  которых даны в этой колонке 3) Соединения химических элементов в низких степенях окисления.</t>
  </si>
  <si>
    <t>Посмотреть видеоурок, прочитать параграф, решить задания.</t>
  </si>
  <si>
    <t>https://youtu.be/jelcdxa9wHE</t>
  </si>
  <si>
    <t xml:space="preserve">Выполнить действия: 1. Определить степень окисления  2. Написать полуреакции окисления, восстановления. 3.Определить коэффициенты 4. Определить окислитель. Восстановитель. 5. Расставить коэффициенты в уравнении реакций. </t>
  </si>
  <si>
    <t>сделать фото выполненных заданий за 14.05 и 16.05. и отправить до 15.00    16.05.</t>
  </si>
  <si>
    <t>Повторение изученного. Взаимодействие неметаллов со щелочами.</t>
  </si>
  <si>
    <t xml:space="preserve">Приложение 10. стр. 271 выписать уравнения реакций, в уравнении с йодом, с серой расставить коэффициенты методом электронного баланса. Назвать все вещества в уравнениях реакциях  (название веществ написать под их формулами). </t>
  </si>
  <si>
    <t>п.15, №535 и вариант 29   №1-15</t>
  </si>
  <si>
    <t>https://www.youtube.com/watch?v=bJ5qTMPMFPo</t>
  </si>
  <si>
    <t>Не высылать</t>
  </si>
  <si>
    <t xml:space="preserve">Повторение изученного. Получение некоторых газов. </t>
  </si>
  <si>
    <t xml:space="preserve">Приложение 11, 12. Выписать способы получения и способы идентификации водорода, кислорода, озона, сернистого газа. </t>
  </si>
  <si>
    <t>05.05.2020</t>
  </si>
  <si>
    <t>оформить в виде таблицы.</t>
  </si>
  <si>
    <t>отправить на проверку задание за 21.05. и 23.05. 23.05. до 16.00.</t>
  </si>
  <si>
    <t xml:space="preserve">Повторение </t>
  </si>
  <si>
    <t>Повторение изученного</t>
  </si>
  <si>
    <t>Приложение 11,12. Выписать способы получения и способы идентификации хлора, сероводорода, аммиака. угарного газа.</t>
  </si>
  <si>
    <t>п.15, №538,540,543</t>
  </si>
  <si>
    <t>https://www.youtube.com/watch?v=A1Hu-aI6b-c</t>
  </si>
  <si>
    <t>Тест №20</t>
  </si>
  <si>
    <t>Абсолютная и относительная погрешности</t>
  </si>
  <si>
    <t>п.16, №562(1,2) и вариант 29  №21, 22, 23.</t>
  </si>
  <si>
    <t>https://www.youtube.com/watch?v=mO6BEmHEVP8</t>
  </si>
  <si>
    <r>
      <rPr>
        <b/>
        <sz val="11"/>
        <rFont val="Arial"/>
      </rPr>
      <t xml:space="preserve">Подробные </t>
    </r>
    <r>
      <rPr>
        <sz val="11"/>
        <color theme="1"/>
        <rFont val="Arial"/>
      </rPr>
      <t>решения выслать в вк</t>
    </r>
  </si>
  <si>
    <t>п.16, №543,565, 570 и вариант 30  №1-15</t>
  </si>
  <si>
    <t>07.05.2020</t>
  </si>
  <si>
    <t>Тест №21</t>
  </si>
  <si>
    <t>Основные правила комбинаторики</t>
  </si>
  <si>
    <t>п.17, №576, 581 и вариант 30  №21,22,23</t>
  </si>
  <si>
    <t>https://www.youtube.com/watch?v=DyX-jGWSUK0</t>
  </si>
  <si>
    <t>08.05.2020</t>
  </si>
  <si>
    <t>Частота и вероятность случайного события</t>
  </si>
  <si>
    <t>п.18, №612, 613, 614, 621(1), 622(2)</t>
  </si>
  <si>
    <t>https://www.youtube.com/watch?v=sIbHOVJRsJE</t>
  </si>
  <si>
    <t>Тест №22</t>
  </si>
  <si>
    <t>13.05.2020</t>
  </si>
  <si>
    <t>Повторение.Классическое определение вероятности</t>
  </si>
  <si>
    <t xml:space="preserve"> прочитать параграф, решить задания (в беседе).</t>
  </si>
  <si>
    <t>Решить задание в беседе</t>
  </si>
  <si>
    <t>Повторение . Задания по всем темам.</t>
  </si>
  <si>
    <t>Решить тренировочную работу</t>
  </si>
  <si>
    <t>вар.36 №1-15</t>
  </si>
  <si>
    <t>Решить задание, выслать</t>
  </si>
  <si>
    <t>Тест №24</t>
  </si>
  <si>
    <t>вар.36 №21,22,23</t>
  </si>
  <si>
    <t>Решить задание по ссылке</t>
  </si>
  <si>
    <t>15.05.2020</t>
  </si>
  <si>
    <t>https://edu.skysmart.ru/student/zerehegupu</t>
  </si>
  <si>
    <t>Тест №26</t>
  </si>
  <si>
    <t>20.05.2020</t>
  </si>
  <si>
    <r>
      <t xml:space="preserve">Решить задание по ссылке </t>
    </r>
    <r>
      <rPr>
        <u/>
        <sz val="11"/>
        <color rgb="FF1155CC"/>
        <rFont val="Arial"/>
      </rPr>
      <t>https://edu.skysmart.ru/student/zerehegupu</t>
    </r>
  </si>
  <si>
    <t>Повторение за курс основной школы</t>
  </si>
  <si>
    <t>Решить тест на РешуОГЭ</t>
  </si>
  <si>
    <t>https://math-oge.sdamgia.ru/test?id=29798197</t>
  </si>
  <si>
    <t>Сделать к 19.05.20</t>
  </si>
  <si>
    <t>16.05.20</t>
  </si>
  <si>
    <r>
      <t xml:space="preserve">Решить задание по ссылке </t>
    </r>
    <r>
      <rPr>
        <u/>
        <sz val="11"/>
        <color rgb="FF1155CC"/>
        <rFont val="Arial"/>
      </rPr>
      <t>https://edu.skysmart.ru/student/zerehegupu</t>
    </r>
  </si>
  <si>
    <t>vk</t>
  </si>
  <si>
    <t>22.05.2020</t>
  </si>
  <si>
    <t>Повторение геометрии за 9 класс</t>
  </si>
  <si>
    <t>https://edu.skysmart.ru/student/lurubahiku</t>
  </si>
  <si>
    <t>физика</t>
  </si>
  <si>
    <t>Торган е.В.</t>
  </si>
  <si>
    <t>группа В ( Лобань Т.А.)</t>
  </si>
  <si>
    <t>Зайти по ссылке и решить тест до 25 мая до 21.00</t>
  </si>
  <si>
    <t>27.05.2020</t>
  </si>
  <si>
    <t>Повторение. Неравенства с 1 переменной</t>
  </si>
  <si>
    <t>п.4, 5, №121, 129 (1,3)</t>
  </si>
  <si>
    <t>Годовая работа за 9 класс</t>
  </si>
  <si>
    <t>https://www.youtube.com/watch?v=mHK3LN0uETM</t>
  </si>
  <si>
    <t>Повторить теорию, решить номера, решить карточки на учи.ру</t>
  </si>
  <si>
    <t>Радиоактивность. Модели атомов</t>
  </si>
  <si>
    <t>параграф 57, стр. 245</t>
  </si>
  <si>
    <t>Повторение. Системы линейных неравенств с 1 переменной</t>
  </si>
  <si>
    <t>п.6, №184</t>
  </si>
  <si>
    <t>https://www.youtube.com/watch?v=fpqkOlXVtdI</t>
  </si>
  <si>
    <t>https://yandex.ru/video/preview/?filmId=13937271347812631694&amp;from=tabbar&amp;parent-reqid=1585020326215490-1430381907114067861300122-man1-1398&amp;text=радиоактивность.модели+атомов</t>
  </si>
  <si>
    <t>Решить тест на Фоксфорде</t>
  </si>
  <si>
    <t>Тест на Фоксфорде</t>
  </si>
  <si>
    <t>https://foxford.ru/trainings/780</t>
  </si>
  <si>
    <t xml:space="preserve">Тест решить 27 мая до 21.00 </t>
  </si>
  <si>
    <t>Повторение. Функции. Свойства функции. Квадратичная функция</t>
  </si>
  <si>
    <t>п.7-11, №344, 345 (схематично)</t>
  </si>
  <si>
    <t>https://www.youtube.com/watch?v=1PlTNjqvSTw</t>
  </si>
  <si>
    <t>29.05.2020</t>
  </si>
  <si>
    <t>прочитать параграф, посмотреть видео, сделать конспект</t>
  </si>
  <si>
    <t>Итоговый урок</t>
  </si>
  <si>
    <t>ответы на вопросы стр. 251 срок до 02.04.2020</t>
  </si>
  <si>
    <t>VK. schooluk@yandex.ru 89026340577</t>
  </si>
  <si>
    <t>Повторить теорию, решить номера, решить проверочную работу на учи.ру</t>
  </si>
  <si>
    <t>Радиоактивные превращения атомных ядер</t>
  </si>
  <si>
    <t>параграф 58, стр. 251</t>
  </si>
  <si>
    <t>https://yandex.ru/video/preview/?filmId=13801551843719468635&amp;from=tabbar&amp;parent-reqid=1585020448261991-1723989322034498017900145-vla1-3699&amp;text=радиоактивные+превращения+атомных+ядер</t>
  </si>
  <si>
    <t>Повторение. Решение квадратных неравенств</t>
  </si>
  <si>
    <t>п.12, №405 (1,3,5,67,9) - любым методом</t>
  </si>
  <si>
    <t>https://www.youtube.com/watch?v=jq7G19g_5q0</t>
  </si>
  <si>
    <t>Повторить теорию, решить номера, зайти на сайт и решить тест</t>
  </si>
  <si>
    <t>ДЗ: foxford.ru/school_class_invites/wtkppy</t>
  </si>
  <si>
    <t>упр.50 стр.254 срок до 03.04.2020</t>
  </si>
  <si>
    <t>Экспериментальные методы исследования частиц</t>
  </si>
  <si>
    <t>https://youtu.be/d5K2IVDkmg8</t>
  </si>
  <si>
    <t>параграф 59 стр.255</t>
  </si>
  <si>
    <t>Решу ОГЭ апрель 1 вариант</t>
  </si>
  <si>
    <t>прочитать параграф, сделать конспект</t>
  </si>
  <si>
    <t>ответы на вопросы стр. 258 срок до 09.04.2020</t>
  </si>
  <si>
    <t>Посмотреть видео, решить тест</t>
  </si>
  <si>
    <t>Открытие протона и нейтрона</t>
  </si>
  <si>
    <t>параграф 60 стр 258</t>
  </si>
  <si>
    <t>Решу ОГЭ апрель 2 вариант</t>
  </si>
  <si>
    <t>Повторение. Системы уравнений с 2 переменными</t>
  </si>
  <si>
    <t>п.13, №452 (1,2), 450 (1,2)</t>
  </si>
  <si>
    <t>https://www.youtube.com/watch?v=K8KC6vvxn0Q</t>
  </si>
  <si>
    <t xml:space="preserve">упр.51 стр.262 </t>
  </si>
  <si>
    <t>Состав атомного ядра. Ядерные силы</t>
  </si>
  <si>
    <t>параграф 61, стр 262</t>
  </si>
  <si>
    <t>ДЗ: https://foxford.ru/trainings/1384/tasks/30054</t>
  </si>
  <si>
    <t>Решу ОГЭ апрель 3 вариант</t>
  </si>
  <si>
    <t>видеоурок https://www.youtube.com/watch?v=maDJlV1IVGA</t>
  </si>
  <si>
    <t>Прочитать параграф, выполнить упражнения и задание из сборника тестов. Готовимся на сайте https://oge.sdamgia.ru/</t>
  </si>
  <si>
    <t>Повторение. Теория вероятностей и статистика</t>
  </si>
  <si>
    <t>п.14-20, №640, 641</t>
  </si>
  <si>
    <t>https://www.youtube.com/watch?v=_dXEMtdD550</t>
  </si>
  <si>
    <t>№626 и №16-20 из вар.26 сборника тестов</t>
  </si>
  <si>
    <t xml:space="preserve">упр.52 стр.264 срок до </t>
  </si>
  <si>
    <t>VK. schooluk@yandex.ru 89026340578</t>
  </si>
  <si>
    <t>Энергия связи.Дефект массы</t>
  </si>
  <si>
    <t>Повторить теорию, решить номера, зайти на сайт и проверочную работу</t>
  </si>
  <si>
    <t>параграф 62</t>
  </si>
  <si>
    <t>https://yandex.ru/video/preview/?filmId=14076288518085250364&amp;from=tabbar&amp;parent-reqid=1586499139490966-1527894821824215609500332-prestable-app-host-sas-web-yp-109&amp;text=энергия+связи+дефект+массы+9+класс</t>
  </si>
  <si>
    <t>https://uchi.ru/ ДЗ: решить проверочную работу</t>
  </si>
  <si>
    <t>Повторение. Арифметическая прогрессия</t>
  </si>
  <si>
    <t>п.21-23, №723, 730, 768</t>
  </si>
  <si>
    <t>https://youtu.be/yP8sQecYMyI</t>
  </si>
  <si>
    <t>Повторить теорию, решить номера, зайти на сайт учи.ру и решить  проверочную работу</t>
  </si>
  <si>
    <t>ДЗ: решить проверочную работу на учи.ру до 21 апреля</t>
  </si>
  <si>
    <t>Повторение. Геометрическая  прогрессия</t>
  </si>
  <si>
    <t>п.24-26, №</t>
  </si>
  <si>
    <t>https://youtu.be/QHnQtDYsA1o</t>
  </si>
  <si>
    <t>ДЗ: решить проверочную работу на учи.ру 22 апреля</t>
  </si>
  <si>
    <t>видеоурок  https://www.youtube.com/watch?v=YCSSsuhfxak,https://oge.sdamgia.ru/</t>
  </si>
  <si>
    <t>Повторение. Агебраические выражения</t>
  </si>
  <si>
    <t>-</t>
  </si>
  <si>
    <t>выполнить упражнение и задание из сборника тестов</t>
  </si>
  <si>
    <t>https://youtu.be/isRZD-wBNNw</t>
  </si>
  <si>
    <t>№639 и №24, 25 из вар.26 сборника тестов</t>
  </si>
  <si>
    <t>ДЗ: решить проверочную работу на учи.ру 26 апреля</t>
  </si>
  <si>
    <t>Повторение. Линейные уравнения</t>
  </si>
  <si>
    <t>https://youtu.be/DyPk4Lk8dTw</t>
  </si>
  <si>
    <t>Атомная энергетика</t>
  </si>
  <si>
    <t>параграф 65</t>
  </si>
  <si>
    <t>https://www.youtube.com/watch?v=rmyi0ObisnE</t>
  </si>
  <si>
    <t>ДЗ: решить проверочную работу на учи.ру 28 апреля</t>
  </si>
  <si>
    <t>Повторение. Дробно-рациональные уравнения</t>
  </si>
  <si>
    <t>https://youtu.be/LD3Iv2dcNUc</t>
  </si>
  <si>
    <t>№648 и № 16-20 из вар.27 сборника тестов</t>
  </si>
  <si>
    <t>п.18 №660,662</t>
  </si>
  <si>
    <t>Посмотреть видеоурок и выполнить упражнения и задание из сборника тестов</t>
  </si>
  <si>
    <t>Выслать решение №661,663 и №24,25 из вар.27 сборника тестов</t>
  </si>
  <si>
    <t>Повторение. Квадратные уравнения</t>
  </si>
  <si>
    <t>ответы на вопросы стр 280</t>
  </si>
  <si>
    <t>https://youtu.be/9NiVFyhY-f0</t>
  </si>
  <si>
    <t>Биологическое действие радиации</t>
  </si>
  <si>
    <t>04.05.2020</t>
  </si>
  <si>
    <t>параграф 66</t>
  </si>
  <si>
    <t>https://www.youtube.com/watch?v=oJzk_ATkNyE</t>
  </si>
  <si>
    <r>
      <rPr>
        <b/>
        <sz val="11"/>
        <rFont val="Arial"/>
      </rPr>
      <t xml:space="preserve">Подробные </t>
    </r>
    <r>
      <rPr>
        <sz val="11"/>
        <color theme="1"/>
        <rFont val="Arial"/>
      </rPr>
      <t>решения выслать в вк</t>
    </r>
  </si>
  <si>
    <t>п.18 №664</t>
  </si>
  <si>
    <t>Посмотреть видеоурок и выполнить упражнение</t>
  </si>
  <si>
    <t>Выслать решение 665, 670, 679</t>
  </si>
  <si>
    <t>ответы на вопросы стр 285</t>
  </si>
  <si>
    <t>п.19, упр694,708 и тест</t>
  </si>
  <si>
    <t>06.05.2020</t>
  </si>
  <si>
    <t>Посмотреть видеоурок , выполнить упражнение и тест вариант 29 №16-20 с подробным решением</t>
  </si>
  <si>
    <t>Термоядерная реакция</t>
  </si>
  <si>
    <t>параграф 67</t>
  </si>
  <si>
    <t>https://interneturok.ru/lesson/physics/9-klass/stroenie-atoma-i-atomnogo-yadra-ispolzovanie-energii-atomnyh-yader/termoyadernaya-reaktsiya</t>
  </si>
  <si>
    <t>п.19, упр 698,712 и тест</t>
  </si>
  <si>
    <t>11.05.2020</t>
  </si>
  <si>
    <t>Посмотреть видеоурок , выполнить упражнение и тест вариант 29 №24,25 с подробным решением</t>
  </si>
  <si>
    <t>Тест №23</t>
  </si>
  <si>
    <t>п.20 упр.733.,742(1) и тест</t>
  </si>
  <si>
    <t>14.05.2020</t>
  </si>
  <si>
    <t>Посмотреть видеоурок , выполнить упражнение и тест вариант 30 №16-20 с подробным решением</t>
  </si>
  <si>
    <t>ответы на вопрос стр288</t>
  </si>
  <si>
    <t>06.05.20</t>
  </si>
  <si>
    <t>Тест №25</t>
  </si>
  <si>
    <t>Повторение. Правильные многоугольники.</t>
  </si>
  <si>
    <t>п.6</t>
  </si>
  <si>
    <t>Решить самост.работу (в беседе)</t>
  </si>
  <si>
    <t>Лабораторная работа № 7</t>
  </si>
  <si>
    <t>16.05.2020</t>
  </si>
  <si>
    <t>07.05.20</t>
  </si>
  <si>
    <t>Повторение.Длина окружности и площадь круга.</t>
  </si>
  <si>
    <t>стр 330</t>
  </si>
  <si>
    <t>18.05.2020</t>
  </si>
  <si>
    <t>п.7</t>
  </si>
  <si>
    <t>Повторение. Арифметический квадратный корень</t>
  </si>
  <si>
    <t>https://youtu.be/-73fNIIRIYc</t>
  </si>
  <si>
    <t>Повторение. Тест.</t>
  </si>
  <si>
    <t>Лабораторная работа №8</t>
  </si>
  <si>
    <t>стр 331</t>
  </si>
  <si>
    <t xml:space="preserve">Тест решить до 19 мая до 21.00 </t>
  </si>
  <si>
    <t>вар.36, №16-20, 24,25.</t>
  </si>
  <si>
    <t>Решить и выслать подробное решение</t>
  </si>
  <si>
    <t>Повторение.Тест.</t>
  </si>
  <si>
    <t>Итоги по теме</t>
  </si>
  <si>
    <t>Задание по ссылке.</t>
  </si>
  <si>
    <t>стр 290</t>
  </si>
  <si>
    <t>повторить</t>
  </si>
  <si>
    <r>
      <t xml:space="preserve">Решить задание по ссылке </t>
    </r>
    <r>
      <rPr>
        <u/>
        <sz val="11"/>
        <color rgb="FF1155CC"/>
        <rFont val="Arial"/>
      </rPr>
      <t>https://edu.skysmart.ru/student/zerehegupu</t>
    </r>
  </si>
  <si>
    <t>Состав, строение и происхождение солнечной системы</t>
  </si>
  <si>
    <t>параграф 68</t>
  </si>
  <si>
    <t xml:space="preserve">Решить тест на РешуОГЭ </t>
  </si>
  <si>
    <t>Решить тест 20 мая до 24.00</t>
  </si>
  <si>
    <t>Сделать к 19 мая</t>
  </si>
  <si>
    <t>21.05.2020</t>
  </si>
  <si>
    <t>Повторение. Функции</t>
  </si>
  <si>
    <t>https://youtu.be/nbFbaio2xUg</t>
  </si>
  <si>
    <t>Большие планеты солнечной системы</t>
  </si>
  <si>
    <t>параграф 69</t>
  </si>
  <si>
    <t>Повторить тему, прорешать карточки №30 на учи.ру, решить проверочную работу</t>
  </si>
  <si>
    <t>Решить проверочную "Функции" на учи.ру до 24 мая до 21.00</t>
  </si>
  <si>
    <t>25.05.2020</t>
  </si>
  <si>
    <t>Повторение алгебры 9 класса</t>
  </si>
  <si>
    <t>Малые тела солнечной системы</t>
  </si>
  <si>
    <t>параграф 70</t>
  </si>
  <si>
    <t>https://edu.skysmart.ru/student/sofodorodu</t>
  </si>
  <si>
    <t>Зайти по ссылке и решить тест до 26 мая до 21.00</t>
  </si>
  <si>
    <t>Строенипе, излучения и эволюция солнца и звезд</t>
  </si>
  <si>
    <t>параграф 71</t>
  </si>
  <si>
    <t>28.05.2020</t>
  </si>
  <si>
    <t>Строение и эволюция вселенной</t>
  </si>
  <si>
    <t>параграф 72</t>
  </si>
  <si>
    <t>итоги стр 318</t>
  </si>
  <si>
    <t>Биология</t>
  </si>
  <si>
    <t xml:space="preserve"> обществознание</t>
  </si>
  <si>
    <t>история</t>
  </si>
  <si>
    <t>Клабукова ГН</t>
  </si>
  <si>
    <t>Оборин М.С.</t>
  </si>
  <si>
    <t>Клабукова Г.Н.</t>
  </si>
  <si>
    <t>Строение и функции кожи</t>
  </si>
  <si>
    <t>с.174-175, вопросы, заполнить таблицу</t>
  </si>
  <si>
    <t>Российская электронная школа (биология); Решу ОГЭ по биологии (тесты 1-5 варианты) для тех кто сдает экзамен, Образовательный портал InternetUrok.ru (видео уроки по темам, конспекты, тесты) https://interneturok.ru/lesson/biology/8-klass/bvydelitelnaya-sistema-kozhab/stroenie-i-funktsii-kozhi</t>
  </si>
  <si>
    <t>Культурное пространство империи во второй половине XIX века: достижения науки и образования</t>
  </si>
  <si>
    <t>параграф 28 читать, вопрос 9 письменно</t>
  </si>
  <si>
    <t>смотреть видео в библиотеке МЭШ по теме урока</t>
  </si>
  <si>
    <t>можно делать таблицу</t>
  </si>
  <si>
    <t>выполненую работу сфотографировать или сделать скан и выслать учителю. тем, кто сдаёт экзамен, выполнить тест и преслать учителю</t>
  </si>
  <si>
    <t xml:space="preserve"> семейные правоотношения</t>
  </si>
  <si>
    <t>работу выслать на адрес galina. clabuckova@yandex.ru</t>
  </si>
  <si>
    <t>Прочитать параграф, сделать конспект</t>
  </si>
  <si>
    <t>Культурное пространство империи во второй половине XIX века: русская литература</t>
  </si>
  <si>
    <t>парграф 29 читать, вопросы устно, об одном из писателей или поэтов сделать сообщение или презентацию</t>
  </si>
  <si>
    <t>параграф 21,  письменно выполнить из раздела "В классе и  дома вопросы 1-4 и выслать учителю</t>
  </si>
  <si>
    <t xml:space="preserve">смотреть видео в библиотеке МЭШ </t>
  </si>
  <si>
    <t>Ответить на вопросы в конце параграфа, решение тестов</t>
  </si>
  <si>
    <t>https://uchebnik.mos.ru/catalogue/material_view/atomic_objects/2995093</t>
  </si>
  <si>
    <t>выполненную работу выслать учителю</t>
  </si>
  <si>
    <t>galina.clabuckova@yandex.ru</t>
  </si>
  <si>
    <t>e-mail: matvey_uk@rambler.ru</t>
  </si>
  <si>
    <t>Культурное пространство империи во второй половине XIX века: художественная культура</t>
  </si>
  <si>
    <t>параграф 30 читать, сделать таблицу</t>
  </si>
  <si>
    <t>дополнительно можно смотреть видео "Русский музей" и "Третьяковская галлерея"</t>
  </si>
  <si>
    <t>задание "Думаем,сравниваем, размышляем" № 6 сделать письменно</t>
  </si>
  <si>
    <t>задание 6 выслать на почту учителя</t>
  </si>
  <si>
    <t>Повседневная жизнь разных слоев населения в XIX веке</t>
  </si>
  <si>
    <t>смотреть видео презентации по теме урока и сделать конспект параграфа</t>
  </si>
  <si>
    <t>Роль кожи в терморегуляции организма</t>
  </si>
  <si>
    <t xml:space="preserve">выполнить тезисы краткие по теме урока </t>
  </si>
  <si>
    <t>с.178-179, вопросы</t>
  </si>
  <si>
    <t>смотреть  видео о Пермском краеведческом музее</t>
  </si>
  <si>
    <t>проверка письменных заданий и выполнение теста, тем, кто готовится к экзамену</t>
  </si>
  <si>
    <t>Российская электронная школа (биология); Решу ОГЭ по биологии (тесты 1-5 варианты) для тех кто сдает экзамен, Образовательный портал InternetUrok.ru (видео уроки по темам, конспекты, тесты) https://interneturok.ru/lesson/biology/8-klass/bvydelitelnaya-sistema-kozhab/rol-kozhi-v-teploregulyatsii</t>
  </si>
  <si>
    <t>сдающим экзамен сделать ещё и очередной тест на котором вы остановились, работая с материалами сборника тестов</t>
  </si>
  <si>
    <t>galina. clabuckova@yandex.ru</t>
  </si>
  <si>
    <t>тест выслать на проверку.Всем небольшой рассказ о быте одного из сосоловий Росии 19 века письменно выполнить и выслать на проверку</t>
  </si>
  <si>
    <t>Административные правотношения</t>
  </si>
  <si>
    <t>Повторительно-обобщающий урок по теме «Россия во второй половине 19 века</t>
  </si>
  <si>
    <t>читать параграф 22, вопросы  1 И 3 в разделе проверим себя письменн.</t>
  </si>
  <si>
    <t>смотреть видео или презентации по теме урока в библиотеке МЭШ</t>
  </si>
  <si>
    <t>сделать конспект параграфа и выучить понятия</t>
  </si>
  <si>
    <t>выслать учителю фото или скан ответа на вопросы 1и 3 раздела в разделе Проверим себя</t>
  </si>
  <si>
    <t>Закаливание организма. Гигиена одежды и обуви</t>
  </si>
  <si>
    <t>Уголовно-правовые отношения</t>
  </si>
  <si>
    <t>с.179-182, вопросы, подготовить сообщения</t>
  </si>
  <si>
    <t>параграф 23, вопросы 5 и 6 из раздела Проверим себя</t>
  </si>
  <si>
    <t>Российская электронная школа (биология); Решу ОГЭ по биологии (тесты 1-5 варианты) для тех кто сдает экзамен, Образовательный портал InternetUrok.ru (видео уроки по темам, конспекты, тесты) https://interneturok.ru/lesson/biology/8-klass/bvydelitelnaya-sistema-kozhab/narushenie-kozhnyh-pokrovov-i-prichiny-povrezhdeniya-kozhi</t>
  </si>
  <si>
    <t>Дополнительно можно смотреть видео в InternetUrok.ru</t>
  </si>
  <si>
    <t>выписать и выучить понятия</t>
  </si>
  <si>
    <t>создать кроссворд по теме культурное пространство России 2 половины 19 века не менее 10 слов</t>
  </si>
  <si>
    <t>фото ответа выслать учителю</t>
  </si>
  <si>
    <t xml:space="preserve">сдающие экзамен выполняют тест и высылают учителю </t>
  </si>
  <si>
    <t>Половая система человека</t>
  </si>
  <si>
    <t>всем, выполнившим задание выслать фото или сканы на проверку учителю</t>
  </si>
  <si>
    <t>с.182-185, вопросы, подгоготовить сообщения</t>
  </si>
  <si>
    <t>Российская электронная школа (биология); Решу ОГЭ по биологии (тесты 1-5 варианты) для тех кто сдает экзамен, Образовательный портал InternetUrok.ru (видео уроки по темам, конспекты, тесты) https://interneturok.ru/lesson/biology/8-klass/bindividualnoe-razvitie-organizmab/stroenie-polovoy-sistemy-cheloveka</t>
  </si>
  <si>
    <t>параграф 23, вопросы 1-3 из раздела В классе и дома</t>
  </si>
  <si>
    <t>Правовое регулирование отношений в сфере образования</t>
  </si>
  <si>
    <t>Возрастные процессы</t>
  </si>
  <si>
    <t>параграф 24, вопросы 5 и 6 с.198 из раздела Проверь себя</t>
  </si>
  <si>
    <t>отправить ответ учителю</t>
  </si>
  <si>
    <t>Междунородно- правовая защита жертв вооруженных конфликтов</t>
  </si>
  <si>
    <t>параграф 25, вопрос 3 раздела Проверим себя</t>
  </si>
  <si>
    <t>Россия и мир на рубеже XIX—XX вв.: динамика и противоречия развития</t>
  </si>
  <si>
    <t>параграф 25, вопрос 5 раздела Проверим себя</t>
  </si>
  <si>
    <t xml:space="preserve">читать параграф 33, смотри по своему учебнику. из раздела  Думаем, сравниваем, размышляем вопрос 2 письменно. </t>
  </si>
  <si>
    <t>дополнительно можно чсмотреть видео в библиотеке МЭШ</t>
  </si>
  <si>
    <t>сделать развёрнутый план по заданному параграфу</t>
  </si>
  <si>
    <t>выполенную работу выслать учителю</t>
  </si>
  <si>
    <t xml:space="preserve">Повторительно-обобщающий урок по всему курсу </t>
  </si>
  <si>
    <t xml:space="preserve">повторить понятия </t>
  </si>
  <si>
    <t>с.188-189, вопросы, заполнить таблицу</t>
  </si>
  <si>
    <t>Российская электронная школа (биология); Решу ОГЭ по биологии (тесты 1-5 варианты) для тех кто сдает экзамен, Образовательный портал InternetUrok.ru (видео уроки по темам, конспекты, тесты) https://interneturok.ru/lesson/biology/8-klass/bpovedenie-i-psihikab/zakonomernosti-raboty-golovnogo-mozga-vrozhdennye-i-priobretennye-formy-povedeniya</t>
  </si>
  <si>
    <t>читать параграф 33, вопрос 2 письменно из раздела Думаем, сравниваем, размышляем.</t>
  </si>
  <si>
    <t>дополнительно можно смотреть видео InternttUrok.ru</t>
  </si>
  <si>
    <t>дополнительно можно смотреть видео InternetUrok.ru</t>
  </si>
  <si>
    <t>ответ на вопрос сфотографировать  и выслать учителю</t>
  </si>
  <si>
    <t>Социально-экономическое развитие страны на рубеже Х1Х-ХХ вв</t>
  </si>
  <si>
    <t>Поведение человека. Рефлекс</t>
  </si>
  <si>
    <t>параграф 34 читать, вопрос3 письменно из раздела Думаем, сравниваем,размышляемпараграф 34 читать, вопрос3 письменно из раздела Думаем, сравниваем,размышляем</t>
  </si>
  <si>
    <t>ответ на вопрос сфотографировать и выслать учителю</t>
  </si>
  <si>
    <t>с.190-195, вопросы</t>
  </si>
  <si>
    <t>Российская электронная школа (биология); Решу ОГЭ по биологии (тесты 1-5 варианты) для тех кто сдает экзамен, Образовательный портал InternetUrok.ru (видео уроки по темам, конспекты, тесты) https://interneturok.ru/lesson/biology/8-klass/bpovedenie-i-psihikab/osobennosti-vysshey-nervnoy-deyatelnosti-cheloveka-rech-soznanie</t>
  </si>
  <si>
    <t>Николай II: начало правления. Политическое развитие страны в 1894—1904 гг</t>
  </si>
  <si>
    <t>читать параграф 35, письменно 3 к тексту параграфа</t>
  </si>
  <si>
    <t>Торможение, его виды и значение</t>
  </si>
  <si>
    <t>с.196-203, вопросы, подготовить сообщения</t>
  </si>
  <si>
    <t>Российская электронная школа (биология); Решу ОГЭ по биологии (тесты 1-5 варианты) для тех кто сдает экзамен, Образовательный портал InternetUrok.ru (видео уроки по темам, конспекты, тесты) https://interneturok.ru/lesson/biology/8-klass/bpovedenie-i-psihikab/osobennosti-vysshey-nervnoy-deyatelnosti-cheloveka-emotsii-i-pamyat</t>
  </si>
  <si>
    <t>читать параграф 35, писменно вопрос 2 из раздела Думаем, сравниваем, размышляем.Ознакомиться с документами к параграфу</t>
  </si>
  <si>
    <t>Биологические ритм. Сон.</t>
  </si>
  <si>
    <t>с.204-210, вопросы, подгоготовить сообщения</t>
  </si>
  <si>
    <t>Российская электронная школа (биология); Решу ОГЭ по биологии (тесты 1-5 варианты) для тех кто сдает экзамен, Образовательный портал InternetUrok.ru (видео уроки по темам, конспекты, тесты) https://interneturok.ru/lesson/biology/8-klass/bpovedenie-i-psihikab/biologicheskie-ritmy-son-i-ego-znachenie</t>
  </si>
  <si>
    <t>Внешняя политика Николая II. Русско-японская война 1905-1907 гг</t>
  </si>
  <si>
    <t xml:space="preserve">  читать параграф 36, письменно вопрос 1 из раздела Думаем, сравниваем, размышляем.</t>
  </si>
  <si>
    <t>Первая российская революция и политические реформы 1905-1907гг.</t>
  </si>
  <si>
    <t xml:space="preserve"> читать параграф 37, письменно вопрос 1 из раздела к тексту параграфа</t>
  </si>
  <si>
    <t>Сознание и мышление. Речь</t>
  </si>
  <si>
    <t>с.211-219, вопросы, подгоготовить сообщения</t>
  </si>
  <si>
    <t>читать параграф 37,письменно 3 вопрос к тексту параграфа</t>
  </si>
  <si>
    <t>Познавательные процессы и интеллект</t>
  </si>
  <si>
    <t>с.220-225, вопросы, подгоготовить сообщения</t>
  </si>
  <si>
    <t>Память</t>
  </si>
  <si>
    <t>с.226-231, вопросы, подгоготовить сообщения</t>
  </si>
  <si>
    <t>читать параграф 37,письменно 7 вопрос к тексту параграфа</t>
  </si>
  <si>
    <t>ответ отправить учителю</t>
  </si>
  <si>
    <t>Эмоции и темперамент</t>
  </si>
  <si>
    <t>с.232-238, вопросы, подгоготовить сообщения</t>
  </si>
  <si>
    <t>читать параграф 37, письменно 2 вопрос к документу с. 97.</t>
  </si>
  <si>
    <t>Здоровье и влияющие на него факторы</t>
  </si>
  <si>
    <t>с.239-245, вопросы, подгоготовить сообщения</t>
  </si>
  <si>
    <t>Социально-экономические реформы П.А.Столыпина</t>
  </si>
  <si>
    <t>читать параграф 38,письменно3 вопрос к тексту параграфа</t>
  </si>
  <si>
    <t>Оказание первой доврачебной помощи</t>
  </si>
  <si>
    <t>с.246-251, вопросы, подгоготовить сообщения</t>
  </si>
  <si>
    <t>читать параграф 38,письменно4 вопрос к тексту параграфа с.104.</t>
  </si>
  <si>
    <t>Заболевания человека</t>
  </si>
  <si>
    <t>с.252-255, вопросы, подгоготовить сообщения</t>
  </si>
  <si>
    <t>Политическое развитие страны в 107-1914гг.</t>
  </si>
  <si>
    <t>читать параграф 39, письменно 1 вопрос с.110.</t>
  </si>
  <si>
    <t>Двигательная активность и здоровье человека</t>
  </si>
  <si>
    <t>с.256-259, вопросы, подгоготовить сообщения</t>
  </si>
  <si>
    <t>читать параграф 39, письменно 4 вопрос с.110.</t>
  </si>
  <si>
    <t>Серебряный век российской культуры</t>
  </si>
  <si>
    <t>читать с.111-112, письменно вопрос 3 к тексту с.117</t>
  </si>
  <si>
    <t>читать с.113-114, письменно вопрос 7 к тексту с.117.</t>
  </si>
  <si>
    <t xml:space="preserve"> Повторительно-обобщающий урок "Россия в начале 20 века"</t>
  </si>
  <si>
    <t>с.117., письменно вопрос 5 из раздела Думаем, сравниваем, размышляем.</t>
  </si>
  <si>
    <t>Повторительно-обобщающий урок "Россия в начале 20 века"</t>
  </si>
  <si>
    <t>с.118. на выбор один из вопросов раздела Повторяем и делаем выводы.</t>
  </si>
  <si>
    <t>Повторительно-обобщающий урок "Россия в конце х1х - начале 20 века"</t>
  </si>
  <si>
    <t>Ответить на один из Информационно-творческих проектов.</t>
  </si>
  <si>
    <t xml:space="preserve">английский язык </t>
  </si>
  <si>
    <t>Осокина Е.В  Пьянникова Е.А., Чернышева Л.Г.</t>
  </si>
  <si>
    <t>"Польза и вред компьютерных игр"</t>
  </si>
  <si>
    <t>Учебник с.114 №1,6</t>
  </si>
  <si>
    <t>edu.skyeng.ru</t>
  </si>
  <si>
    <t>Изучить теорию написания эссе</t>
  </si>
  <si>
    <t>E-MAIL: osokina.frau-osokina@yandex.ru Пьянникова Е.А. -VK, e-mail: lady.pyannikowa1@yandex.ru; 89082489147 (Viber)</t>
  </si>
  <si>
    <t>Модуль 7е</t>
  </si>
  <si>
    <t>Учебник с.116 №1,2, с.116 №2, с.117 №3,4</t>
  </si>
  <si>
    <t>Выписать фразовые глаголы в словарь</t>
  </si>
  <si>
    <t>edu.skyeng.ru МОДУЛЬ 7 F</t>
  </si>
  <si>
    <t>Страноведение. Опасные животные</t>
  </si>
  <si>
    <t>Учебник с.117 №1,2 (по заданию), с.113 №6 a, b</t>
  </si>
  <si>
    <t>Gr.15 Модальные глаголы (изучить тему). Новые слова в словарь</t>
  </si>
  <si>
    <t>edu.skyeng.ru МОДУЛЬ 7 G</t>
  </si>
  <si>
    <t>Защити себя сам (основы личной безопасности)</t>
  </si>
  <si>
    <t>Учебник с.118 №1 (устно), 3 (чтение, перевод)</t>
  </si>
  <si>
    <t>edu.skyeng.ru МОДУЛЬ 7 H</t>
  </si>
  <si>
    <t>Решение проблем. Телефон доверия</t>
  </si>
  <si>
    <t>Учебник с.108-109 стр. 108-109 упр. 1,4,5</t>
  </si>
  <si>
    <t>стр. 109 упр. 4 выписать выражения в тетрадь с переводом</t>
  </si>
  <si>
    <t>edu.skyeng.ru МОДУЛЬ 7 b</t>
  </si>
  <si>
    <t>VK, 89024792962, Viber 89223040869</t>
  </si>
  <si>
    <t>Эссе "Польза и вред компьютерных игр"</t>
  </si>
  <si>
    <t>Актуализация знаний</t>
  </si>
  <si>
    <t>Учебник с. 106-107 упр. 1,3,4,5,7</t>
  </si>
  <si>
    <t>edu.skyeng.ru МОДУЛЬ 7 A</t>
  </si>
  <si>
    <t>Контрольная работа 7</t>
  </si>
  <si>
    <t>edu.skyeng.ru МОДУЛЬ 7 I</t>
  </si>
  <si>
    <t>Сила духа. Самоопределение</t>
  </si>
  <si>
    <t xml:space="preserve">Учебник с.122-123 </t>
  </si>
  <si>
    <t>Читать текст, переводить, слова в словарь</t>
  </si>
  <si>
    <t>Учебник с.122-123 №2, 3, 4</t>
  </si>
  <si>
    <t>Риски</t>
  </si>
  <si>
    <t>Учебник с.124 №3 (письменно), с.124 №6 (написать соответствия)</t>
  </si>
  <si>
    <t>edu.skyeng.ru Module 8А (упражнения)</t>
  </si>
  <si>
    <t>Грамматика: Прямая и косвенная речь</t>
  </si>
  <si>
    <t>Учебник с.126 №1b, с.127 №7</t>
  </si>
  <si>
    <t>Изучить грамматику (учебник Gr.17 "Косвенная речь")</t>
  </si>
  <si>
    <t>Изучить грамматику (учебник Gr.18-19 "Косвенная речь")</t>
  </si>
  <si>
    <t>Повторить грамматику (учебник Gr.17 "Косвенная речь")</t>
  </si>
  <si>
    <t>edu.skyeng.ru Module 8С</t>
  </si>
  <si>
    <t>Правила выживания. Туризм</t>
  </si>
  <si>
    <t>Учебник с.128 текст, с.129 №5, 6</t>
  </si>
  <si>
    <t>Учебник с.129 №9 (выписать идиомы)</t>
  </si>
  <si>
    <t>Заявление о приеме на работу</t>
  </si>
  <si>
    <t>Учебник с.130 упр. 1,2</t>
  </si>
  <si>
    <t>Упр. 1 Ознакомиться с заявлением, ответить на вопросы (устно), упр2 (письменно)</t>
  </si>
  <si>
    <t>Написать свое обьявление на поиск работников для своей фирмы, образец стр. 130-131 упр. 1,6.Фото задания выслать своему учителю</t>
  </si>
  <si>
    <t>Словообразование. Фразовый глагол "Carry"</t>
  </si>
  <si>
    <t>Учебник с.132 №3,4 (письменно)</t>
  </si>
  <si>
    <t>Выписать в тетрадь фразовые глагол, используя приложение 1 из упр. 1</t>
  </si>
  <si>
    <t>Составить 3 предложения, используя фразовый глагол. Предложения записать в тетрадь. Фото задания выслать своему учителю</t>
  </si>
  <si>
    <t>Culture Corner 8. Helen Keller (Хелен Келлер)</t>
  </si>
  <si>
    <t>Учебник с.133 №2,4,6</t>
  </si>
  <si>
    <t>Послушать, прочитать текстс пониманием. Выписать в тетрадь выделенные слова с переводом. упр. 4 Ответить на вопросы (устно). упр. 6 Выписать из текста основные моменты про жизнь Хелен Келлер</t>
  </si>
  <si>
    <t>Going Green 8. The Challenge of Antarctica (Вызов Антарктиды)</t>
  </si>
  <si>
    <t>Учебник с. 134 упр. 1,2,3</t>
  </si>
  <si>
    <t>упр.1 Прочитать факты с пониманием об Антрактиде, упр. Выписать слова с переводом, упр. 3 Послушать, прочитать текст, выписать выделенные слова в тетрадь</t>
  </si>
  <si>
    <t>(Вдохновляющая людей Роман Петушков)</t>
  </si>
  <si>
    <t xml:space="preserve">Учебник стр. 10 </t>
  </si>
  <si>
    <t>Прочитать текст с пониманием.  Затем выслать голосовым сообщением 3 первых абзацев теста своему учителю</t>
  </si>
  <si>
    <t>немецкий язык</t>
  </si>
  <si>
    <t>Русинова Л.Н.</t>
  </si>
  <si>
    <t>Задачи СМИ.</t>
  </si>
  <si>
    <t>Учебник стр. 158 №1-2 (устно)</t>
  </si>
  <si>
    <t>https://ebooks.grsu.by/pr_rechi/1-thema-massenmedien.htm</t>
  </si>
  <si>
    <t>Выписать слова с образовательной платформы( любые 20 слов, которые заинтересуют и выучить</t>
  </si>
  <si>
    <t>ВСЕ ЗАДАНИЯ ВЫСЫЛАЕМ В ДЕНЬПРОВЕДЕНИЯ УРОКА!!!Aufgabe 2,6 c образовательной платформы, фото заданий разместить в беседе в VK</t>
  </si>
  <si>
    <t>Русинова Л,Н.-VK, e-mail: rusinowa19@yandex.ru; 89082492519 (Viber)</t>
  </si>
  <si>
    <t>Газетные и журнальные рубрики</t>
  </si>
  <si>
    <t>Учебник стр. 159 № 1 (устно),стр.160 №6 (письменно)</t>
  </si>
  <si>
    <t>Задание 20 образовательной платформы, выписать из текста названия немецких газет и журналов</t>
  </si>
  <si>
    <t>Aufgabe20 с образовательной платформы , фото задания разместить в беседе в VK</t>
  </si>
  <si>
    <t>Соперничество телевидения и интернета</t>
  </si>
  <si>
    <t>Образовательная платформа-Aufgabe 30(устно),31,32(письменно)</t>
  </si>
  <si>
    <t>Aufgaben 31-32 разместить фото заданиq в беседе в VK</t>
  </si>
  <si>
    <t>Программа немецкого телевидения</t>
  </si>
  <si>
    <t>Учебник стр.165-166 №10</t>
  </si>
  <si>
    <t>Aufgabe 11 образовательной платформы-выписать слова в тетрадь и перевести+ написать программу своего любимого канала на немецком</t>
  </si>
  <si>
    <t>Фото заданий разместить в беседе VK</t>
  </si>
  <si>
    <t>Положительные и отрицательные стороны электронных СМИ</t>
  </si>
  <si>
    <t>Учебник стр.169-171 №13-14</t>
  </si>
  <si>
    <t>№13 Устно, № 14а устно, 14b ,14c-d письменно, с помощью фраз составить рассказ о мальчике</t>
  </si>
  <si>
    <t>Зависимость детей от современных электронных устройств.</t>
  </si>
  <si>
    <t>Выполнить задания на онлай-платформах</t>
  </si>
  <si>
    <t>Скрины с результатами выслать через ВК в ЛС</t>
  </si>
  <si>
    <t>Теле-и радиовещательные программы канала «Немецкая волна».</t>
  </si>
  <si>
    <t>Учебник стр. 175- 176 №7  (выписать и перевести слова) стр. 174  упр.6 (написать о каком немецком канале и какой передаче идёт речь в тексте, найти сайт канала, ссылку выслать мне)</t>
  </si>
  <si>
    <t>фото задания и ссылку выслать через Вк</t>
  </si>
  <si>
    <t>Проекты: «Школьная газета».</t>
  </si>
  <si>
    <t>Учебник стр. 177 прочитать текст, записав Голосовое сообщение, понять, выполнить задание к тексту, размещённое в беседе ВК ( 3 вопроса) , стр. 178  №2 с, №3 а</t>
  </si>
  <si>
    <t>Аудиофал к заданиям №2с и 3а будет размещён в беседе в ВК</t>
  </si>
  <si>
    <t>ГС и задания учебника выслать через ВК</t>
  </si>
  <si>
    <t>Предлоги с управлением</t>
  </si>
  <si>
    <t>Учебник стр. 170 №1 списать и перевести схемы с предлогами</t>
  </si>
  <si>
    <t>Выполнить не менее 5 онлайн -упражнений на образовательной платформе, фото с результатами каждого выслать в ВК</t>
  </si>
  <si>
    <t>Фото с результатами онлайн-упражнений</t>
  </si>
  <si>
    <t>Употребление союза Wenn</t>
  </si>
  <si>
    <t>Учебник стр. 182 Прочитать правило сделать краткую запись в тетрадь, стр. 181 №6 выписать и перевести предложения с союзом Wenn</t>
  </si>
  <si>
    <t>Пройти онлайн-тест по теме</t>
  </si>
  <si>
    <t>Фото и скрин рабаты выслать учителю</t>
  </si>
  <si>
    <t>Роль СМИ в современном мире</t>
  </si>
  <si>
    <t>Aufgabe (задание) №18, прочитать текст, выписать СМИ, о которых идёт речь, перевести информацию об одном из СМИ (на выбор)</t>
  </si>
  <si>
    <t>фото задания  выслать через Вк</t>
  </si>
  <si>
    <t>Мои любимые теле- и радио передачи.</t>
  </si>
  <si>
    <t>Составить небольшой рассказ о своей любимой теле или радиопередаче, либо о любимом журнале/газете (10-15 предложений)</t>
  </si>
  <si>
    <t>Мнения людей о роли СМИ в их жизни.</t>
  </si>
  <si>
    <t>Учебник стр. 184-185 Упр. 4b  , стр. 186 упр.4 c</t>
  </si>
  <si>
    <t>Упр. 4b  прочитать, понять основное содержание, №4c выполнить тест</t>
  </si>
  <si>
    <t>Стр. 186 упр. 4с</t>
  </si>
  <si>
    <t>Положительное и отрицательное влияние телевидения на людей.</t>
  </si>
  <si>
    <t>Учебник стр. 186-187 упр. 6 прочитать, понять (устно),выбрать по три высказывания  "за" и "против" и к каждому высказыванию привести в качестве примера телевизионую передачу(письменно)</t>
  </si>
  <si>
    <t>Положительное и отрицательное влияние компьютера на людей.</t>
  </si>
  <si>
    <t>Учебник стр. 188 №8а прочитать текст, №8с(письменно), №9 привести по 3 мнения за и против (письменно)</t>
  </si>
  <si>
    <t>фото задания  выслать через ВК</t>
  </si>
  <si>
    <t>Повторение пройденного материала</t>
  </si>
  <si>
    <t>https://onlinetestpad.com/ru/testview/273930-massenmedien-9-klass</t>
  </si>
  <si>
    <t>пройти онлайн-тест</t>
  </si>
  <si>
    <t>Скрин с результатами выслать через ВК</t>
  </si>
  <si>
    <t>https://onlinetestpad.com/ru/test/330657-test-po-nemeckomu-yazyku-po-teme-datelnyj-padezh</t>
  </si>
  <si>
    <t>Контрольная работа по теме</t>
  </si>
  <si>
    <t>Физическая культура</t>
  </si>
  <si>
    <t>https://videouroki.net/tests/itoghovyi-tiest-po-tiemie-massenmedien-ist-es-wirklich-die-vierte-macht.html</t>
  </si>
  <si>
    <t>Голдобин А.А.</t>
  </si>
  <si>
    <t>Обобщающее повторение</t>
  </si>
  <si>
    <t>https://resh.edu.ru/subject/lesson/3453/start/</t>
  </si>
  <si>
    <t>Пройти первые три этапа урока на платформе: начнём урок, основная часть и тренировочные задания</t>
  </si>
  <si>
    <t>6. 04 2020</t>
  </si>
  <si>
    <t>Составление комплекса утренней гигиенической гимнастики</t>
  </si>
  <si>
    <t>Можно использовать средства интернет</t>
  </si>
  <si>
    <t>Комплекс должен состоять не менее чем из 10 упражнений для разных групп мышц, повторение каждого упражнения должны быть от 6 до 8 раз.</t>
  </si>
  <si>
    <t>тел. 89504497044, VK., эл. почта Alexgoldobin76@yandex.ru, alexgoldobin76@gmail.com</t>
  </si>
  <si>
    <t>найти и выполнить комплекс упражнений для улучшения зрения</t>
  </si>
  <si>
    <t>https://oftalmologiya.info/18-gimnastika-dlya-glaz.html#8</t>
  </si>
  <si>
    <t>Составить и выполнить комплекс упражнений для улучшения осанки</t>
  </si>
  <si>
    <t>https://www.fitnessera.ru/samye-effektivnye-uprazhneniya-dlya-ispravleniya-osanki-u-detej-i-podrostkov</t>
  </si>
  <si>
    <t>выполнить комплекс упражнений при работе за компьютером</t>
  </si>
  <si>
    <t>http://my-school18.ucoz.ru/publ/shkola_territorija_zdorovja/beregi_zdorove_smolodu/kompleksy_uprazhnenij_pri_rabote_za_kompjuterom/17-1-0-18</t>
  </si>
  <si>
    <t>Выполнить комплекс, после чего отправить "+" преподавателю в контакте</t>
  </si>
  <si>
    <t>Отчёт о выполнении комплекс принимается до 16-00</t>
  </si>
  <si>
    <t>Выполнить комплекс упражнений</t>
  </si>
  <si>
    <t>https://lifehacker.ru/daily-dozen-exercises/</t>
  </si>
  <si>
    <t>Выполнить онлай- тест по физической культуре</t>
  </si>
  <si>
    <t>https://moeobrazovanie.ru/viktoriny/test_po_fizkulture_8_9_klass_1.html</t>
  </si>
  <si>
    <t>Выполнить тест, после чего отправить скрин или фото результата теста преподавателю в контакте или по эл. почте.</t>
  </si>
  <si>
    <t>фото или скрин  принимается до 16-00</t>
  </si>
  <si>
    <t>Посмотреть урок № 1, выполнить тренировочные задания</t>
  </si>
  <si>
    <t>https://resh.edu.ru/subject/lesson/2687/start/</t>
  </si>
  <si>
    <t xml:space="preserve">Российская электроннная школа   </t>
  </si>
  <si>
    <t>Посмотреть урок, выполнить задания, после чего отправить "+" преподавателю в контакте</t>
  </si>
  <si>
    <t>Выполнить комплекс круговой тренировки</t>
  </si>
  <si>
    <t>https://www.youtube.com/watch?time_continue=332&amp;v=OgB4jcMeUIo&amp;feature=emb_logo</t>
  </si>
  <si>
    <t>https://www.youtube.com/watch?v=OgB4jcMeUIo</t>
  </si>
  <si>
    <t>https://moeobrazovanie.ru/viktoriny/test_po_fizkulture_8_9_klass_2.html</t>
  </si>
  <si>
    <t>Выполнить комплекс утренней гимнастики</t>
  </si>
  <si>
    <t>https://www.youtube.com/watch?v=nf3ChBqeIKU</t>
  </si>
  <si>
    <t>https://www.youtube.com/watch?v=UqObMcQ9ahQ</t>
  </si>
  <si>
    <t xml:space="preserve">тел. 89504497044, VK., эл. почта Alexgoldobin76@yandex.ru, alexgoldobin76@gmail.com
</t>
  </si>
  <si>
    <t>https://www.youtube.com/watch?v=0eZyMmBicPI</t>
  </si>
  <si>
    <t>https://www.youtube.com/watch?v=ifNwOi01ld8</t>
  </si>
  <si>
    <t>https://www.youtube.com/watch?v=kd6HQN25MM4</t>
  </si>
  <si>
    <t>https://www.youtube.com/watch?v=itG4tAIQj5Y</t>
  </si>
  <si>
    <t>https://www.youtube.com/watch?v=Zqp6gxlzCZ4</t>
  </si>
  <si>
    <t>https://www.youtube.com/watch?v=ScK4dcCWllk</t>
  </si>
  <si>
    <t>https://www.youtube.com/watch?v=S6bS5tal8Q4</t>
  </si>
  <si>
    <t>https://www.youtube.com/watch?v=peITb36ZrYU</t>
  </si>
  <si>
    <t>https://www.youtube.com/watch?v=w5X4qEAKIao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</si>
</sst>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dd\.mm\.yyyy"/>
    <numFmt numFmtId="165" formatCode="dd\.mm"/>
    <numFmt numFmtId="166" formatCode="dd\.mm\.yy"/>
    <numFmt numFmtId="167" formatCode="dd\.mm\."/>
    <numFmt numFmtId="168" formatCode="d\ mmmm"/>
    <numFmt numFmtId="169" formatCode="d/m/yyyy"/>
    <numFmt numFmtId="170" formatCode="dd\.mm\.yy\."/>
    <numFmt numFmtId="171" formatCode="dd\,mm\,yyyy"/>
  </numFmts>
  <fonts count="90">
    <font>
      <sz val="11"/>
      <color theme="1"/>
      <name val="Arial"/>
    </font>
    <font>
      <sz val="11"/>
      <color theme="1"/>
      <name val="Calibri"/>
    </font>
    <font>
      <sz val="11"/>
      <color rgb="FF000000"/>
      <name val="Calibri"/>
    </font>
    <font>
      <sz val="11"/>
      <color theme="1"/>
      <name val="Calibri"/>
    </font>
    <font>
      <sz val="11"/>
      <name val="Arial"/>
    </font>
    <font>
      <b/>
      <sz val="11"/>
      <color rgb="FF000000"/>
      <name val="Calibri"/>
    </font>
    <font>
      <u/>
      <sz val="11"/>
      <color rgb="FF000000"/>
      <name val="Calibri"/>
    </font>
    <font>
      <u/>
      <sz val="11"/>
      <color rgb="FF000000"/>
      <name val="Calibri"/>
    </font>
    <font>
      <u/>
      <sz val="11"/>
      <color rgb="FF000000"/>
      <name val="Arial"/>
    </font>
    <font>
      <u/>
      <sz val="11"/>
      <color rgb="FF0000FF"/>
      <name val="Calibri"/>
    </font>
    <font>
      <sz val="11"/>
      <color theme="10"/>
      <name val="Calibri"/>
    </font>
    <font>
      <u/>
      <sz val="11"/>
      <color rgb="FF000000"/>
      <name val="Docs-Calibri"/>
    </font>
    <font>
      <sz val="11"/>
      <color rgb="FF000000"/>
      <name val="Docs-Calibri"/>
    </font>
    <font>
      <u/>
      <sz val="11"/>
      <color theme="1"/>
      <name val="Arial"/>
    </font>
    <font>
      <u/>
      <sz val="11"/>
      <color theme="1"/>
      <name val="Arial"/>
    </font>
    <font>
      <u/>
      <sz val="11"/>
      <color rgb="FF000000"/>
      <name val="Calibri"/>
    </font>
    <font>
      <sz val="11"/>
      <color rgb="FF000000"/>
      <name val="Arial"/>
    </font>
    <font>
      <u/>
      <sz val="11"/>
      <color rgb="FF000000"/>
      <name val="Calibri"/>
    </font>
    <font>
      <u/>
      <sz val="11"/>
      <color rgb="FF000000"/>
      <name val="Calibri"/>
    </font>
    <font>
      <sz val="11"/>
      <color rgb="FF000000"/>
      <name val="Calibri"/>
    </font>
    <font>
      <u/>
      <sz val="11"/>
      <color rgb="FF000000"/>
      <name val="Calibri"/>
    </font>
    <font>
      <u/>
      <sz val="11"/>
      <color rgb="FF000000"/>
      <name val="Arial"/>
    </font>
    <font>
      <u/>
      <sz val="11"/>
      <color rgb="FF000000"/>
      <name val="Arial"/>
    </font>
    <font>
      <u/>
      <sz val="11"/>
      <color rgb="FF000000"/>
      <name val="Arial"/>
    </font>
    <font>
      <u/>
      <sz val="11"/>
      <color rgb="FF000000"/>
      <name val="Docs-Calibri"/>
    </font>
    <font>
      <u/>
      <sz val="11"/>
      <color theme="1"/>
      <name val="Arial"/>
    </font>
    <font>
      <u/>
      <sz val="11"/>
      <color rgb="FF000000"/>
      <name val="Arial"/>
    </font>
    <font>
      <u/>
      <sz val="11"/>
      <color rgb="FF000000"/>
      <name val="Calibri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1"/>
      <color rgb="FF000000"/>
      <name val="Calibri"/>
    </font>
    <font>
      <u/>
      <sz val="11"/>
      <color rgb="FF000000"/>
      <name val="Docs-Calibri"/>
    </font>
    <font>
      <u/>
      <sz val="11"/>
      <color rgb="FF000000"/>
      <name val="Docs-Calibri"/>
    </font>
    <font>
      <sz val="11"/>
      <name val="Calibri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1"/>
      <color rgb="FF000000"/>
      <name val="Calibri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1"/>
      <color rgb="FF0000FF"/>
      <name val="Docs-Calibri"/>
    </font>
    <font>
      <u/>
      <sz val="11"/>
      <color rgb="FF0000FF"/>
      <name val="Calibri"/>
    </font>
    <font>
      <u/>
      <sz val="11"/>
      <color rgb="FF000000"/>
      <name val="Docs-Calibri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1"/>
      <color rgb="FF000000"/>
      <name val="Calibri"/>
    </font>
    <font>
      <u/>
      <sz val="11"/>
      <color rgb="FF0000FF"/>
      <name val="Calibri"/>
    </font>
    <font>
      <u/>
      <sz val="11"/>
      <color rgb="FF0000FF"/>
      <name val="Arial"/>
    </font>
    <font>
      <u/>
      <sz val="11"/>
      <color rgb="FF000000"/>
      <name val="Calibri"/>
    </font>
    <font>
      <u/>
      <sz val="11"/>
      <color rgb="FF000000"/>
      <name val="Calibri"/>
    </font>
    <font>
      <u/>
      <sz val="11"/>
      <color rgb="FF0000FF"/>
      <name val="Calibri"/>
    </font>
    <font>
      <b/>
      <sz val="11"/>
      <color theme="1"/>
      <name val="Calibri"/>
    </font>
    <font>
      <u/>
      <sz val="11"/>
      <color rgb="FF0000FF"/>
      <name val="Calibri"/>
    </font>
    <font>
      <u/>
      <sz val="9"/>
      <color rgb="FF090949"/>
      <name val="Verdana"/>
    </font>
    <font>
      <u/>
      <sz val="11"/>
      <color rgb="FF000000"/>
      <name val="Calibri"/>
    </font>
    <font>
      <u/>
      <sz val="11"/>
      <color rgb="FF000000"/>
      <name val="Calibri"/>
    </font>
    <font>
      <u/>
      <sz val="11"/>
      <color rgb="FF0000FF"/>
      <name val="Calibri"/>
    </font>
    <font>
      <u/>
      <sz val="11"/>
      <color rgb="FF0000FF"/>
      <name val="Docs-Calibri"/>
    </font>
    <font>
      <u/>
      <sz val="11"/>
      <color rgb="FF0000FF"/>
      <name val="Calibri"/>
    </font>
    <font>
      <u/>
      <sz val="11"/>
      <color rgb="FF000000"/>
      <name val="Arial"/>
    </font>
    <font>
      <sz val="11"/>
      <color rgb="FF000000"/>
      <name val="Roboto"/>
    </font>
    <font>
      <sz val="14"/>
      <color rgb="FF000000"/>
      <name val="Arial"/>
    </font>
    <font>
      <sz val="11"/>
      <color rgb="FF000000"/>
      <name val="Roboto"/>
    </font>
    <font>
      <sz val="12"/>
      <color theme="1"/>
      <name val="Arial"/>
    </font>
    <font>
      <sz val="11"/>
      <color theme="1"/>
      <name val="Arial"/>
    </font>
    <font>
      <u/>
      <sz val="11"/>
      <color rgb="FF0000FF"/>
      <name val="Calibri"/>
    </font>
    <font>
      <u/>
      <sz val="11"/>
      <color rgb="FF0000FF"/>
      <name val="Calibri"/>
    </font>
    <font>
      <b/>
      <sz val="8"/>
      <color theme="1"/>
      <name val="Arial"/>
    </font>
    <font>
      <u/>
      <sz val="11"/>
      <color rgb="FF0000FF"/>
      <name val="Calibri"/>
    </font>
    <font>
      <i/>
      <sz val="11"/>
      <color rgb="FF000000"/>
      <name val="Arial"/>
    </font>
    <font>
      <u/>
      <sz val="11"/>
      <color theme="1"/>
      <name val="Arial"/>
    </font>
    <font>
      <u/>
      <sz val="11"/>
      <color rgb="FF0000FF"/>
      <name val="Arial"/>
    </font>
    <font>
      <i/>
      <sz val="12"/>
      <color rgb="FF000000"/>
      <name val="Arial"/>
    </font>
    <font>
      <u/>
      <sz val="11"/>
      <color rgb="FF0000FF"/>
      <name val="Arial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1"/>
      <color rgb="FF000000"/>
      <name val="Calibri"/>
    </font>
    <font>
      <u/>
      <sz val="11"/>
      <color rgb="FF000000"/>
      <name val="Calibri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1"/>
      <color rgb="FF000000"/>
      <name val="Arial"/>
    </font>
    <font>
      <u/>
      <sz val="11"/>
      <color rgb="FF000000"/>
      <name val="-apple-system"/>
    </font>
    <font>
      <u/>
      <sz val="11"/>
      <color rgb="FF2A5885"/>
      <name val="Arial"/>
    </font>
    <font>
      <u/>
      <sz val="11"/>
      <color rgb="FF2A5885"/>
      <name val="-apple-system"/>
    </font>
    <font>
      <u/>
      <sz val="11"/>
      <color rgb="FF2A5885"/>
      <name val="Arial"/>
    </font>
    <font>
      <b/>
      <sz val="11"/>
      <name val="Arial"/>
    </font>
    <font>
      <u/>
      <sz val="11"/>
      <color rgb="FF1155CC"/>
      <name val="Arial"/>
    </font>
  </fonts>
  <fills count="6">
    <fill>
      <patternFill patternType="none"/>
    </fill>
    <fill>
      <patternFill patternType="gray125"/>
    </fill>
    <fill>
      <patternFill patternType="solid">
        <fgColor rgb="FFE0F7FA"/>
        <bgColor rgb="FFE0F7FA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4DD0E1"/>
        <bgColor rgb="FF4DD0E1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369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/>
    <xf numFmtId="0" fontId="1" fillId="0" borderId="0" xfId="0" applyFont="1" applyAlignment="1"/>
    <xf numFmtId="0" fontId="1" fillId="0" borderId="1" xfId="0" applyFont="1" applyBorder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/>
    <xf numFmtId="0" fontId="5" fillId="0" borderId="1" xfId="0" applyFont="1" applyBorder="1" applyAlignment="1"/>
    <xf numFmtId="0" fontId="3" fillId="0" borderId="1" xfId="0" applyFont="1" applyBorder="1"/>
    <xf numFmtId="164" fontId="3" fillId="2" borderId="0" xfId="0" applyNumberFormat="1" applyFont="1" applyFill="1" applyAlignment="1">
      <alignment horizontal="right"/>
    </xf>
    <xf numFmtId="0" fontId="6" fillId="3" borderId="1" xfId="0" applyFont="1" applyFill="1" applyBorder="1" applyAlignment="1"/>
    <xf numFmtId="14" fontId="2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9" fillId="3" borderId="1" xfId="0" applyFont="1" applyFill="1" applyBorder="1" applyAlignment="1"/>
    <xf numFmtId="0" fontId="2" fillId="0" borderId="5" xfId="0" applyFont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right"/>
    </xf>
    <xf numFmtId="0" fontId="10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165" fontId="2" fillId="0" borderId="1" xfId="0" applyNumberFormat="1" applyFont="1" applyBorder="1" applyAlignment="1"/>
    <xf numFmtId="164" fontId="2" fillId="0" borderId="1" xfId="0" applyNumberFormat="1" applyFont="1" applyBorder="1" applyAlignment="1"/>
    <xf numFmtId="0" fontId="11" fillId="3" borderId="1" xfId="0" applyFont="1" applyFill="1" applyBorder="1" applyAlignment="1"/>
    <xf numFmtId="14" fontId="2" fillId="0" borderId="1" xfId="0" applyNumberFormat="1" applyFont="1" applyBorder="1" applyAlignment="1"/>
    <xf numFmtId="0" fontId="2" fillId="3" borderId="1" xfId="0" applyFont="1" applyFill="1" applyBorder="1" applyAlignment="1">
      <alignment horizontal="left"/>
    </xf>
    <xf numFmtId="164" fontId="3" fillId="3" borderId="1" xfId="0" applyNumberFormat="1" applyFont="1" applyFill="1" applyBorder="1" applyAlignment="1">
      <alignment horizontal="right"/>
    </xf>
    <xf numFmtId="0" fontId="0" fillId="0" borderId="0" xfId="0" applyFont="1" applyAlignment="1"/>
    <xf numFmtId="0" fontId="3" fillId="0" borderId="1" xfId="0" applyFont="1" applyBorder="1" applyAlignment="1">
      <alignment wrapText="1"/>
    </xf>
    <xf numFmtId="0" fontId="12" fillId="3" borderId="1" xfId="0" applyFont="1" applyFill="1" applyBorder="1" applyAlignment="1">
      <alignment horizontal="center"/>
    </xf>
    <xf numFmtId="0" fontId="2" fillId="3" borderId="0" xfId="0" applyFont="1" applyFill="1" applyAlignment="1">
      <alignment horizontal="left" wrapText="1"/>
    </xf>
    <xf numFmtId="0" fontId="13" fillId="0" borderId="1" xfId="0" applyFont="1" applyBorder="1" applyAlignment="1">
      <alignment wrapText="1"/>
    </xf>
    <xf numFmtId="14" fontId="2" fillId="0" borderId="1" xfId="0" applyNumberFormat="1" applyFont="1" applyBorder="1" applyAlignment="1">
      <alignment horizontal="right"/>
    </xf>
    <xf numFmtId="0" fontId="2" fillId="3" borderId="0" xfId="0" applyFont="1" applyFill="1" applyAlignment="1">
      <alignment horizontal="left"/>
    </xf>
    <xf numFmtId="164" fontId="2" fillId="0" borderId="1" xfId="0" applyNumberFormat="1" applyFont="1" applyBorder="1" applyAlignment="1"/>
    <xf numFmtId="0" fontId="14" fillId="0" borderId="1" xfId="0" applyFont="1" applyBorder="1" applyAlignment="1">
      <alignment wrapText="1"/>
    </xf>
    <xf numFmtId="49" fontId="2" fillId="3" borderId="0" xfId="0" applyNumberFormat="1" applyFont="1" applyFill="1" applyAlignment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5" fillId="3" borderId="1" xfId="0" applyFont="1" applyFill="1" applyBorder="1" applyAlignment="1">
      <alignment wrapText="1"/>
    </xf>
    <xf numFmtId="165" fontId="1" fillId="0" borderId="1" xfId="0" applyNumberFormat="1" applyFont="1" applyBorder="1" applyAlignment="1"/>
    <xf numFmtId="0" fontId="16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49" fontId="2" fillId="2" borderId="1" xfId="0" applyNumberFormat="1" applyFont="1" applyFill="1" applyBorder="1" applyAlignment="1"/>
    <xf numFmtId="0" fontId="17" fillId="3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49" fontId="2" fillId="3" borderId="1" xfId="0" applyNumberFormat="1" applyFont="1" applyFill="1" applyBorder="1" applyAlignment="1"/>
    <xf numFmtId="0" fontId="2" fillId="0" borderId="1" xfId="0" applyFont="1" applyBorder="1" applyAlignment="1">
      <alignment wrapText="1"/>
    </xf>
    <xf numFmtId="0" fontId="18" fillId="3" borderId="1" xfId="0" applyFont="1" applyFill="1" applyBorder="1" applyAlignment="1">
      <alignment wrapText="1"/>
    </xf>
    <xf numFmtId="0" fontId="19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0" fillId="3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 wrapText="1"/>
    </xf>
    <xf numFmtId="166" fontId="2" fillId="3" borderId="1" xfId="0" applyNumberFormat="1" applyFont="1" applyFill="1" applyBorder="1" applyAlignment="1">
      <alignment horizontal="right"/>
    </xf>
    <xf numFmtId="165" fontId="1" fillId="0" borderId="0" xfId="0" applyNumberFormat="1" applyFont="1" applyAlignment="1"/>
    <xf numFmtId="0" fontId="21" fillId="0" borderId="1" xfId="0" applyFont="1" applyBorder="1" applyAlignment="1">
      <alignment wrapText="1"/>
    </xf>
    <xf numFmtId="0" fontId="3" fillId="3" borderId="1" xfId="0" applyFont="1" applyFill="1" applyBorder="1" applyAlignment="1"/>
    <xf numFmtId="0" fontId="3" fillId="0" borderId="1" xfId="0" applyFont="1" applyBorder="1" applyAlignment="1">
      <alignment wrapText="1"/>
    </xf>
    <xf numFmtId="0" fontId="3" fillId="0" borderId="1" xfId="0" applyFont="1" applyBorder="1" applyAlignment="1"/>
    <xf numFmtId="166" fontId="3" fillId="3" borderId="1" xfId="0" applyNumberFormat="1" applyFont="1" applyFill="1" applyBorder="1" applyAlignment="1">
      <alignment horizontal="right"/>
    </xf>
    <xf numFmtId="0" fontId="2" fillId="3" borderId="1" xfId="0" applyFont="1" applyFill="1" applyBorder="1" applyAlignment="1"/>
    <xf numFmtId="0" fontId="2" fillId="3" borderId="1" xfId="0" applyFont="1" applyFill="1" applyBorder="1" applyAlignment="1">
      <alignment wrapText="1"/>
    </xf>
    <xf numFmtId="0" fontId="22" fillId="0" borderId="0" xfId="0" applyFont="1" applyAlignment="1"/>
    <xf numFmtId="0" fontId="23" fillId="0" borderId="1" xfId="0" applyFont="1" applyBorder="1" applyAlignment="1">
      <alignment wrapText="1"/>
    </xf>
    <xf numFmtId="0" fontId="24" fillId="3" borderId="1" xfId="0" applyFont="1" applyFill="1" applyBorder="1" applyAlignment="1">
      <alignment wrapText="1"/>
    </xf>
    <xf numFmtId="0" fontId="25" fillId="0" borderId="1" xfId="0" applyFont="1" applyBorder="1" applyAlignment="1">
      <alignment wrapText="1"/>
    </xf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/>
    <xf numFmtId="0" fontId="26" fillId="0" borderId="0" xfId="0" applyFont="1" applyAlignment="1"/>
    <xf numFmtId="0" fontId="2" fillId="0" borderId="1" xfId="0" applyFont="1" applyBorder="1" applyAlignment="1"/>
    <xf numFmtId="0" fontId="3" fillId="0" borderId="0" xfId="0" applyFont="1" applyAlignment="1">
      <alignment wrapText="1"/>
    </xf>
    <xf numFmtId="0" fontId="3" fillId="0" borderId="0" xfId="0" applyFont="1" applyAlignment="1"/>
    <xf numFmtId="0" fontId="2" fillId="2" borderId="1" xfId="0" applyFont="1" applyFill="1" applyBorder="1" applyAlignment="1">
      <alignment horizontal="center" wrapText="1"/>
    </xf>
    <xf numFmtId="0" fontId="5" fillId="0" borderId="1" xfId="0" applyFont="1" applyBorder="1" applyAlignment="1"/>
    <xf numFmtId="49" fontId="3" fillId="2" borderId="1" xfId="0" applyNumberFormat="1" applyFont="1" applyFill="1" applyBorder="1" applyAlignment="1"/>
    <xf numFmtId="0" fontId="2" fillId="2" borderId="1" xfId="0" applyFont="1" applyFill="1" applyBorder="1" applyAlignment="1"/>
    <xf numFmtId="0" fontId="2" fillId="2" borderId="1" xfId="0" applyFont="1" applyFill="1" applyBorder="1" applyAlignment="1">
      <alignment wrapText="1"/>
    </xf>
    <xf numFmtId="164" fontId="2" fillId="2" borderId="0" xfId="0" applyNumberFormat="1" applyFont="1" applyFill="1" applyAlignment="1">
      <alignment horizontal="center"/>
    </xf>
    <xf numFmtId="49" fontId="3" fillId="3" borderId="1" xfId="0" applyNumberFormat="1" applyFont="1" applyFill="1" applyBorder="1" applyAlignment="1"/>
    <xf numFmtId="0" fontId="27" fillId="0" borderId="0" xfId="0" applyFont="1" applyAlignment="1">
      <alignment wrapText="1"/>
    </xf>
    <xf numFmtId="0" fontId="3" fillId="0" borderId="0" xfId="0" applyFont="1"/>
    <xf numFmtId="164" fontId="3" fillId="2" borderId="1" xfId="0" applyNumberFormat="1" applyFont="1" applyFill="1" applyBorder="1" applyAlignment="1"/>
    <xf numFmtId="0" fontId="3" fillId="0" borderId="1" xfId="0" applyFont="1" applyBorder="1" applyAlignment="1"/>
    <xf numFmtId="14" fontId="3" fillId="0" borderId="1" xfId="0" applyNumberFormat="1" applyFont="1" applyBorder="1" applyAlignment="1"/>
    <xf numFmtId="14" fontId="2" fillId="3" borderId="0" xfId="0" applyNumberFormat="1" applyFont="1" applyFill="1" applyAlignment="1">
      <alignment horizontal="right"/>
    </xf>
    <xf numFmtId="0" fontId="28" fillId="3" borderId="1" xfId="0" applyFont="1" applyFill="1" applyBorder="1" applyAlignment="1">
      <alignment wrapText="1"/>
    </xf>
    <xf numFmtId="14" fontId="2" fillId="2" borderId="1" xfId="0" applyNumberFormat="1" applyFont="1" applyFill="1" applyBorder="1" applyAlignment="1">
      <alignment horizontal="right"/>
    </xf>
    <xf numFmtId="14" fontId="2" fillId="3" borderId="2" xfId="0" applyNumberFormat="1" applyFont="1" applyFill="1" applyBorder="1" applyAlignment="1">
      <alignment horizontal="right"/>
    </xf>
    <xf numFmtId="0" fontId="2" fillId="0" borderId="2" xfId="0" applyFont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31" fillId="0" borderId="1" xfId="0" applyFont="1" applyBorder="1" applyAlignment="1">
      <alignment wrapText="1"/>
    </xf>
    <xf numFmtId="0" fontId="32" fillId="3" borderId="1" xfId="0" applyFont="1" applyFill="1" applyBorder="1" applyAlignment="1">
      <alignment wrapText="1"/>
    </xf>
    <xf numFmtId="14" fontId="2" fillId="3" borderId="1" xfId="0" applyNumberFormat="1" applyFont="1" applyFill="1" applyBorder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2" fillId="2" borderId="1" xfId="0" applyFont="1" applyFill="1" applyBorder="1" applyAlignment="1"/>
    <xf numFmtId="0" fontId="2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164" fontId="2" fillId="0" borderId="1" xfId="0" applyNumberFormat="1" applyFont="1" applyBorder="1" applyAlignment="1">
      <alignment horizontal="right" wrapText="1"/>
    </xf>
    <xf numFmtId="0" fontId="33" fillId="3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/>
    <xf numFmtId="0" fontId="2" fillId="2" borderId="1" xfId="0" applyFont="1" applyFill="1" applyBorder="1" applyAlignment="1">
      <alignment horizontal="center" wrapText="1"/>
    </xf>
    <xf numFmtId="14" fontId="2" fillId="0" borderId="1" xfId="0" applyNumberFormat="1" applyFont="1" applyBorder="1" applyAlignment="1">
      <alignment horizontal="right" wrapText="1"/>
    </xf>
    <xf numFmtId="49" fontId="34" fillId="3" borderId="1" xfId="0" applyNumberFormat="1" applyFont="1" applyFill="1" applyBorder="1" applyAlignment="1"/>
    <xf numFmtId="0" fontId="2" fillId="0" borderId="0" xfId="0" applyFont="1" applyAlignment="1">
      <alignment wrapText="1"/>
    </xf>
    <xf numFmtId="0" fontId="2" fillId="3" borderId="1" xfId="0" applyFont="1" applyFill="1" applyBorder="1" applyAlignment="1"/>
    <xf numFmtId="164" fontId="3" fillId="0" borderId="1" xfId="0" applyNumberFormat="1" applyFont="1" applyBorder="1" applyAlignment="1">
      <alignment horizontal="right" wrapText="1"/>
    </xf>
    <xf numFmtId="0" fontId="34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12" fillId="3" borderId="1" xfId="0" applyFont="1" applyFill="1" applyBorder="1" applyAlignment="1"/>
    <xf numFmtId="0" fontId="2" fillId="3" borderId="1" xfId="0" applyFont="1" applyFill="1" applyBorder="1" applyAlignment="1">
      <alignment horizontal="center" wrapText="1"/>
    </xf>
    <xf numFmtId="0" fontId="1" fillId="3" borderId="0" xfId="0" applyFont="1" applyFill="1"/>
    <xf numFmtId="49" fontId="2" fillId="2" borderId="0" xfId="0" applyNumberFormat="1" applyFont="1" applyFill="1" applyAlignment="1"/>
    <xf numFmtId="49" fontId="34" fillId="2" borderId="0" xfId="0" applyNumberFormat="1" applyFont="1" applyFill="1" applyAlignment="1"/>
    <xf numFmtId="0" fontId="2" fillId="2" borderId="0" xfId="0" applyFont="1" applyFill="1" applyAlignment="1"/>
    <xf numFmtId="49" fontId="34" fillId="3" borderId="0" xfId="0" applyNumberFormat="1" applyFont="1" applyFill="1" applyAlignment="1"/>
    <xf numFmtId="0" fontId="2" fillId="3" borderId="0" xfId="0" applyFont="1" applyFill="1" applyAlignment="1"/>
    <xf numFmtId="0" fontId="35" fillId="3" borderId="0" xfId="0" applyFont="1" applyFill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1" xfId="0" applyFont="1" applyBorder="1" applyAlignment="1"/>
    <xf numFmtId="0" fontId="2" fillId="0" borderId="1" xfId="0" applyFont="1" applyBorder="1" applyAlignment="1"/>
    <xf numFmtId="0" fontId="3" fillId="2" borderId="1" xfId="0" applyFont="1" applyFill="1" applyBorder="1" applyAlignment="1"/>
    <xf numFmtId="0" fontId="36" fillId="2" borderId="1" xfId="0" applyFont="1" applyFill="1" applyBorder="1" applyAlignment="1">
      <alignment wrapText="1"/>
    </xf>
    <xf numFmtId="0" fontId="5" fillId="2" borderId="1" xfId="0" applyFont="1" applyFill="1" applyBorder="1" applyAlignment="1"/>
    <xf numFmtId="164" fontId="3" fillId="3" borderId="0" xfId="0" applyNumberFormat="1" applyFont="1" applyFill="1" applyAlignment="1">
      <alignment horizontal="right"/>
    </xf>
    <xf numFmtId="14" fontId="2" fillId="0" borderId="1" xfId="0" applyNumberFormat="1" applyFont="1" applyBorder="1" applyAlignment="1">
      <alignment vertical="center"/>
    </xf>
    <xf numFmtId="0" fontId="3" fillId="3" borderId="0" xfId="0" applyFont="1" applyFill="1" applyAlignment="1"/>
    <xf numFmtId="0" fontId="2" fillId="0" borderId="1" xfId="0" applyFont="1" applyBorder="1" applyAlignment="1">
      <alignment vertical="center" wrapText="1"/>
    </xf>
    <xf numFmtId="0" fontId="3" fillId="4" borderId="0" xfId="0" applyFont="1" applyFill="1" applyAlignment="1"/>
    <xf numFmtId="0" fontId="37" fillId="0" borderId="0" xfId="0" applyFont="1" applyAlignment="1">
      <alignment wrapText="1"/>
    </xf>
    <xf numFmtId="0" fontId="3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3" fillId="5" borderId="1" xfId="0" applyFont="1" applyFill="1" applyBorder="1" applyAlignment="1"/>
    <xf numFmtId="0" fontId="2" fillId="5" borderId="1" xfId="0" applyFont="1" applyFill="1" applyBorder="1" applyAlignment="1"/>
    <xf numFmtId="0" fontId="3" fillId="3" borderId="1" xfId="0" applyFont="1" applyFill="1" applyBorder="1" applyAlignment="1"/>
    <xf numFmtId="0" fontId="2" fillId="3" borderId="1" xfId="0" applyFont="1" applyFill="1" applyBorder="1" applyAlignment="1"/>
    <xf numFmtId="0" fontId="3" fillId="2" borderId="1" xfId="0" applyFont="1" applyFill="1" applyBorder="1" applyAlignment="1"/>
    <xf numFmtId="164" fontId="2" fillId="3" borderId="0" xfId="0" applyNumberFormat="1" applyFont="1" applyFill="1" applyAlignment="1">
      <alignment horizontal="center"/>
    </xf>
    <xf numFmtId="0" fontId="5" fillId="2" borderId="1" xfId="0" applyFont="1" applyFill="1" applyBorder="1" applyAlignment="1"/>
    <xf numFmtId="0" fontId="3" fillId="2" borderId="1" xfId="0" applyFont="1" applyFill="1" applyBorder="1" applyAlignment="1">
      <alignment wrapText="1"/>
    </xf>
    <xf numFmtId="0" fontId="38" fillId="3" borderId="1" xfId="0" applyFont="1" applyFill="1" applyBorder="1" applyAlignment="1"/>
    <xf numFmtId="0" fontId="3" fillId="0" borderId="1" xfId="0" applyFont="1" applyBorder="1" applyAlignment="1">
      <alignment wrapText="1"/>
    </xf>
    <xf numFmtId="0" fontId="39" fillId="2" borderId="1" xfId="0" applyFont="1" applyFill="1" applyBorder="1" applyAlignment="1"/>
    <xf numFmtId="0" fontId="2" fillId="3" borderId="1" xfId="0" applyFont="1" applyFill="1" applyBorder="1" applyAlignment="1">
      <alignment horizontal="center" wrapText="1"/>
    </xf>
    <xf numFmtId="164" fontId="3" fillId="2" borderId="1" xfId="0" applyNumberFormat="1" applyFont="1" applyFill="1" applyBorder="1" applyAlignment="1">
      <alignment horizontal="right"/>
    </xf>
    <xf numFmtId="0" fontId="3" fillId="0" borderId="1" xfId="0" applyFont="1" applyBorder="1" applyAlignment="1">
      <alignment wrapText="1"/>
    </xf>
    <xf numFmtId="0" fontId="40" fillId="2" borderId="1" xfId="0" applyFont="1" applyFill="1" applyBorder="1" applyAlignment="1"/>
    <xf numFmtId="0" fontId="12" fillId="3" borderId="1" xfId="0" applyFont="1" applyFill="1" applyBorder="1" applyAlignment="1"/>
    <xf numFmtId="0" fontId="41" fillId="2" borderId="1" xfId="0" applyFont="1" applyFill="1" applyBorder="1" applyAlignment="1">
      <alignment wrapText="1"/>
    </xf>
    <xf numFmtId="164" fontId="2" fillId="2" borderId="1" xfId="0" applyNumberFormat="1" applyFont="1" applyFill="1" applyBorder="1" applyAlignment="1">
      <alignment horizontal="center"/>
    </xf>
    <xf numFmtId="0" fontId="42" fillId="2" borderId="1" xfId="0" applyFont="1" applyFill="1" applyBorder="1" applyAlignment="1"/>
    <xf numFmtId="0" fontId="3" fillId="3" borderId="1" xfId="0" applyFont="1" applyFill="1" applyBorder="1" applyAlignment="1">
      <alignment wrapText="1"/>
    </xf>
    <xf numFmtId="0" fontId="12" fillId="3" borderId="1" xfId="0" applyFont="1" applyFill="1" applyBorder="1" applyAlignment="1">
      <alignment horizontal="center" wrapText="1"/>
    </xf>
    <xf numFmtId="164" fontId="3" fillId="3" borderId="1" xfId="0" applyNumberFormat="1" applyFont="1" applyFill="1" applyBorder="1" applyAlignment="1">
      <alignment horizontal="right"/>
    </xf>
    <xf numFmtId="0" fontId="43" fillId="3" borderId="0" xfId="0" applyFont="1" applyFill="1" applyAlignment="1"/>
    <xf numFmtId="0" fontId="44" fillId="3" borderId="1" xfId="0" applyFont="1" applyFill="1" applyBorder="1" applyAlignment="1"/>
    <xf numFmtId="0" fontId="45" fillId="3" borderId="1" xfId="0" applyFont="1" applyFill="1" applyBorder="1" applyAlignment="1">
      <alignment wrapText="1"/>
    </xf>
    <xf numFmtId="164" fontId="2" fillId="3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/>
    <xf numFmtId="0" fontId="3" fillId="3" borderId="1" xfId="0" applyFont="1" applyFill="1" applyBorder="1" applyAlignment="1"/>
    <xf numFmtId="166" fontId="3" fillId="2" borderId="1" xfId="0" applyNumberFormat="1" applyFont="1" applyFill="1" applyBorder="1" applyAlignment="1">
      <alignment horizontal="right"/>
    </xf>
    <xf numFmtId="14" fontId="2" fillId="0" borderId="1" xfId="0" applyNumberFormat="1" applyFont="1" applyBorder="1" applyAlignment="1">
      <alignment wrapText="1"/>
    </xf>
    <xf numFmtId="0" fontId="46" fillId="2" borderId="1" xfId="0" applyFont="1" applyFill="1" applyBorder="1" applyAlignment="1"/>
    <xf numFmtId="0" fontId="47" fillId="2" borderId="1" xfId="0" applyFont="1" applyFill="1" applyBorder="1" applyAlignment="1"/>
    <xf numFmtId="0" fontId="3" fillId="0" borderId="1" xfId="0" applyFont="1" applyBorder="1" applyAlignment="1">
      <alignment wrapText="1"/>
    </xf>
    <xf numFmtId="0" fontId="48" fillId="3" borderId="1" xfId="0" applyFont="1" applyFill="1" applyBorder="1" applyAlignment="1"/>
    <xf numFmtId="0" fontId="3" fillId="3" borderId="1" xfId="0" applyFont="1" applyFill="1" applyBorder="1" applyAlignment="1">
      <alignment wrapText="1"/>
    </xf>
    <xf numFmtId="0" fontId="49" fillId="0" borderId="1" xfId="0" applyFont="1" applyBorder="1" applyAlignment="1">
      <alignment wrapText="1"/>
    </xf>
    <xf numFmtId="0" fontId="50" fillId="3" borderId="1" xfId="0" applyFont="1" applyFill="1" applyBorder="1" applyAlignment="1"/>
    <xf numFmtId="0" fontId="3" fillId="2" borderId="1" xfId="0" applyFont="1" applyFill="1" applyBorder="1" applyAlignment="1">
      <alignment wrapText="1"/>
    </xf>
    <xf numFmtId="167" fontId="1" fillId="0" borderId="1" xfId="0" applyNumberFormat="1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0" fontId="16" fillId="0" borderId="1" xfId="0" applyFont="1" applyBorder="1" applyAlignment="1">
      <alignment wrapText="1"/>
    </xf>
    <xf numFmtId="0" fontId="51" fillId="2" borderId="1" xfId="0" applyFont="1" applyFill="1" applyBorder="1" applyAlignment="1">
      <alignment wrapText="1"/>
    </xf>
    <xf numFmtId="0" fontId="52" fillId="0" borderId="1" xfId="0" applyFont="1" applyBorder="1" applyAlignment="1">
      <alignment wrapText="1"/>
    </xf>
    <xf numFmtId="0" fontId="16" fillId="0" borderId="1" xfId="0" applyFont="1" applyBorder="1" applyAlignment="1"/>
    <xf numFmtId="49" fontId="3" fillId="3" borderId="0" xfId="0" applyNumberFormat="1" applyFont="1" applyFill="1" applyAlignment="1"/>
    <xf numFmtId="0" fontId="3" fillId="2" borderId="1" xfId="0" applyFont="1" applyFill="1" applyBorder="1" applyAlignment="1"/>
    <xf numFmtId="0" fontId="1" fillId="0" borderId="0" xfId="0" applyFont="1" applyAlignment="1">
      <alignment wrapText="1"/>
    </xf>
    <xf numFmtId="0" fontId="3" fillId="2" borderId="0" xfId="0" applyFont="1" applyFill="1" applyAlignment="1"/>
    <xf numFmtId="0" fontId="54" fillId="0" borderId="1" xfId="0" applyFont="1" applyBorder="1" applyAlignment="1">
      <alignment wrapText="1"/>
    </xf>
    <xf numFmtId="0" fontId="55" fillId="3" borderId="1" xfId="0" applyFont="1" applyFill="1" applyBorder="1" applyAlignment="1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/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/>
    <xf numFmtId="0" fontId="2" fillId="0" borderId="0" xfId="0" applyFont="1" applyAlignment="1">
      <alignment wrapText="1"/>
    </xf>
    <xf numFmtId="0" fontId="3" fillId="2" borderId="1" xfId="0" applyFont="1" applyFill="1" applyBorder="1" applyAlignment="1">
      <alignment horizontal="center" wrapText="1"/>
    </xf>
    <xf numFmtId="14" fontId="2" fillId="0" borderId="0" xfId="0" applyNumberFormat="1" applyFont="1" applyAlignment="1">
      <alignment horizontal="center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/>
    <xf numFmtId="14" fontId="2" fillId="0" borderId="0" xfId="0" applyNumberFormat="1" applyFont="1" applyAlignment="1">
      <alignment horizontal="right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56" fillId="2" borderId="1" xfId="0" applyFont="1" applyFill="1" applyBorder="1" applyAlignment="1">
      <alignment wrapText="1"/>
    </xf>
    <xf numFmtId="0" fontId="57" fillId="0" borderId="1" xfId="0" applyFont="1" applyBorder="1" applyAlignment="1">
      <alignment wrapText="1"/>
    </xf>
    <xf numFmtId="0" fontId="58" fillId="0" borderId="1" xfId="0" applyFont="1" applyBorder="1" applyAlignment="1">
      <alignment wrapText="1"/>
    </xf>
    <xf numFmtId="14" fontId="2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/>
    <xf numFmtId="14" fontId="3" fillId="0" borderId="1" xfId="0" applyNumberFormat="1" applyFont="1" applyBorder="1" applyAlignment="1">
      <alignment horizontal="right"/>
    </xf>
    <xf numFmtId="0" fontId="59" fillId="3" borderId="1" xfId="0" applyFont="1" applyFill="1" applyBorder="1" applyAlignment="1">
      <alignment wrapText="1"/>
    </xf>
    <xf numFmtId="0" fontId="60" fillId="0" borderId="1" xfId="0" applyFont="1" applyBorder="1" applyAlignment="1"/>
    <xf numFmtId="0" fontId="12" fillId="3" borderId="1" xfId="0" applyFont="1" applyFill="1" applyBorder="1" applyAlignment="1">
      <alignment horizontal="center" wrapText="1"/>
    </xf>
    <xf numFmtId="166" fontId="3" fillId="0" borderId="1" xfId="0" applyNumberFormat="1" applyFont="1" applyBorder="1" applyAlignment="1">
      <alignment horizontal="right" wrapText="1"/>
    </xf>
    <xf numFmtId="166" fontId="3" fillId="0" borderId="1" xfId="0" applyNumberFormat="1" applyFont="1" applyBorder="1" applyAlignment="1"/>
    <xf numFmtId="168" fontId="1" fillId="0" borderId="1" xfId="0" applyNumberFormat="1" applyFont="1" applyBorder="1" applyAlignment="1"/>
    <xf numFmtId="0" fontId="1" fillId="0" borderId="1" xfId="0" applyFont="1" applyBorder="1" applyAlignment="1"/>
    <xf numFmtId="49" fontId="3" fillId="0" borderId="1" xfId="0" applyNumberFormat="1" applyFont="1" applyBorder="1" applyAlignment="1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16" fillId="3" borderId="1" xfId="0" applyFont="1" applyFill="1" applyBorder="1" applyAlignment="1"/>
    <xf numFmtId="0" fontId="61" fillId="3" borderId="1" xfId="0" applyFont="1" applyFill="1" applyBorder="1" applyAlignment="1"/>
    <xf numFmtId="0" fontId="3" fillId="3" borderId="1" xfId="0" applyFont="1" applyFill="1" applyBorder="1"/>
    <xf numFmtId="0" fontId="2" fillId="0" borderId="0" xfId="0" applyFont="1" applyAlignment="1"/>
    <xf numFmtId="166" fontId="2" fillId="0" borderId="1" xfId="0" applyNumberFormat="1" applyFont="1" applyBorder="1" applyAlignment="1"/>
    <xf numFmtId="0" fontId="19" fillId="0" borderId="0" xfId="0" applyFont="1" applyAlignment="1">
      <alignment horizontal="left"/>
    </xf>
    <xf numFmtId="0" fontId="12" fillId="3" borderId="0" xfId="0" applyFont="1" applyFill="1" applyAlignment="1">
      <alignment horizontal="left"/>
    </xf>
    <xf numFmtId="169" fontId="2" fillId="0" borderId="1" xfId="0" applyNumberFormat="1" applyFont="1" applyBorder="1" applyAlignment="1">
      <alignment horizontal="center"/>
    </xf>
    <xf numFmtId="0" fontId="62" fillId="3" borderId="1" xfId="0" applyFont="1" applyFill="1" applyBorder="1" applyAlignment="1"/>
    <xf numFmtId="0" fontId="63" fillId="0" borderId="0" xfId="0" applyFont="1" applyAlignment="1">
      <alignment horizontal="left"/>
    </xf>
    <xf numFmtId="0" fontId="64" fillId="3" borderId="1" xfId="0" applyFont="1" applyFill="1" applyBorder="1" applyAlignment="1"/>
    <xf numFmtId="0" fontId="65" fillId="0" borderId="0" xfId="0" applyFont="1" applyAlignment="1"/>
    <xf numFmtId="0" fontId="65" fillId="0" borderId="0" xfId="0" applyFont="1"/>
    <xf numFmtId="0" fontId="2" fillId="0" borderId="1" xfId="0" applyFont="1" applyBorder="1" applyAlignment="1">
      <alignment wrapText="1"/>
    </xf>
    <xf numFmtId="0" fontId="66" fillId="0" borderId="0" xfId="0" applyFont="1" applyAlignment="1"/>
    <xf numFmtId="170" fontId="1" fillId="0" borderId="0" xfId="0" applyNumberFormat="1" applyFont="1" applyAlignment="1"/>
    <xf numFmtId="169" fontId="1" fillId="0" borderId="0" xfId="0" applyNumberFormat="1" applyFont="1" applyAlignment="1"/>
    <xf numFmtId="164" fontId="1" fillId="0" borderId="1" xfId="0" applyNumberFormat="1" applyFont="1" applyBorder="1" applyAlignment="1">
      <alignment horizontal="center"/>
    </xf>
    <xf numFmtId="0" fontId="16" fillId="3" borderId="0" xfId="0" applyFont="1" applyFill="1" applyAlignment="1">
      <alignment horizontal="left"/>
    </xf>
    <xf numFmtId="0" fontId="66" fillId="0" borderId="1" xfId="0" applyFont="1" applyBorder="1" applyAlignment="1"/>
    <xf numFmtId="0" fontId="64" fillId="3" borderId="1" xfId="0" applyFont="1" applyFill="1" applyBorder="1" applyAlignment="1"/>
    <xf numFmtId="0" fontId="2" fillId="0" borderId="2" xfId="0" applyFont="1" applyBorder="1" applyAlignment="1">
      <alignment wrapText="1"/>
    </xf>
    <xf numFmtId="14" fontId="1" fillId="0" borderId="1" xfId="0" applyNumberFormat="1" applyFont="1" applyBorder="1" applyAlignment="1">
      <alignment horizontal="center"/>
    </xf>
    <xf numFmtId="0" fontId="66" fillId="0" borderId="1" xfId="0" applyFont="1" applyBorder="1" applyAlignment="1">
      <alignment vertical="top"/>
    </xf>
    <xf numFmtId="14" fontId="1" fillId="0" borderId="0" xfId="0" applyNumberFormat="1" applyFont="1" applyAlignment="1"/>
    <xf numFmtId="0" fontId="1" fillId="0" borderId="0" xfId="0" applyFont="1" applyAlignment="1">
      <alignment wrapText="1"/>
    </xf>
    <xf numFmtId="170" fontId="66" fillId="0" borderId="0" xfId="0" applyNumberFormat="1" applyFont="1" applyAlignment="1"/>
    <xf numFmtId="14" fontId="3" fillId="0" borderId="0" xfId="0" applyNumberFormat="1" applyFont="1" applyAlignment="1">
      <alignment horizontal="right"/>
    </xf>
    <xf numFmtId="0" fontId="67" fillId="0" borderId="0" xfId="0" applyFont="1" applyAlignment="1"/>
    <xf numFmtId="0" fontId="3" fillId="0" borderId="0" xfId="0" applyFont="1" applyAlignment="1">
      <alignment wrapText="1"/>
    </xf>
    <xf numFmtId="14" fontId="3" fillId="0" borderId="0" xfId="0" applyNumberFormat="1" applyFont="1" applyAlignment="1"/>
    <xf numFmtId="0" fontId="12" fillId="3" borderId="0" xfId="0" applyFont="1" applyFill="1" applyAlignment="1"/>
    <xf numFmtId="164" fontId="1" fillId="0" borderId="0" xfId="0" applyNumberFormat="1" applyFont="1" applyAlignment="1"/>
    <xf numFmtId="164" fontId="3" fillId="0" borderId="0" xfId="0" applyNumberFormat="1" applyFont="1" applyAlignment="1">
      <alignment horizontal="right" wrapText="1"/>
    </xf>
    <xf numFmtId="0" fontId="68" fillId="0" borderId="1" xfId="0" applyFont="1" applyBorder="1" applyAlignment="1">
      <alignment wrapText="1"/>
    </xf>
    <xf numFmtId="164" fontId="3" fillId="0" borderId="1" xfId="0" applyNumberFormat="1" applyFont="1" applyBorder="1" applyAlignment="1">
      <alignment horizontal="right" wrapText="1"/>
    </xf>
    <xf numFmtId="164" fontId="1" fillId="0" borderId="1" xfId="0" applyNumberFormat="1" applyFont="1" applyBorder="1" applyAlignment="1">
      <alignment wrapText="1"/>
    </xf>
    <xf numFmtId="0" fontId="69" fillId="0" borderId="0" xfId="0" applyFont="1" applyAlignment="1"/>
    <xf numFmtId="171" fontId="2" fillId="0" borderId="1" xfId="0" applyNumberFormat="1" applyFont="1" applyBorder="1" applyAlignment="1">
      <alignment vertical="center"/>
    </xf>
    <xf numFmtId="0" fontId="70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71" fillId="0" borderId="0" xfId="0" applyFont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72" fillId="0" borderId="1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73" fillId="0" borderId="10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5" xfId="0" applyFont="1" applyBorder="1" applyAlignment="1">
      <alignment vertical="center"/>
    </xf>
    <xf numFmtId="171" fontId="1" fillId="0" borderId="5" xfId="0" applyNumberFormat="1" applyFont="1" applyBorder="1" applyAlignment="1">
      <alignment vertical="center"/>
    </xf>
    <xf numFmtId="0" fontId="71" fillId="0" borderId="5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171" fontId="1" fillId="0" borderId="12" xfId="0" applyNumberFormat="1" applyFont="1" applyBorder="1" applyAlignment="1">
      <alignment vertical="center"/>
    </xf>
    <xf numFmtId="0" fontId="74" fillId="0" borderId="5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75" fillId="0" borderId="10" xfId="0" applyFont="1" applyBorder="1" applyAlignment="1">
      <alignment vertical="center" wrapText="1"/>
    </xf>
    <xf numFmtId="164" fontId="3" fillId="0" borderId="0" xfId="0" applyNumberFormat="1" applyFont="1" applyAlignment="1">
      <alignment horizontal="right" vertical="center"/>
    </xf>
    <xf numFmtId="0" fontId="74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76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164" fontId="3" fillId="0" borderId="1" xfId="0" applyNumberFormat="1" applyFont="1" applyBorder="1" applyAlignment="1">
      <alignment horizontal="right" vertical="center"/>
    </xf>
    <xf numFmtId="0" fontId="74" fillId="0" borderId="1" xfId="0" applyFont="1" applyBorder="1" applyAlignment="1">
      <alignment vertical="center" wrapText="1"/>
    </xf>
    <xf numFmtId="164" fontId="3" fillId="0" borderId="0" xfId="0" applyNumberFormat="1" applyFont="1" applyAlignment="1">
      <alignment horizontal="right"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164" fontId="3" fillId="0" borderId="0" xfId="0" applyNumberFormat="1" applyFont="1" applyAlignment="1">
      <alignment horizontal="right"/>
    </xf>
    <xf numFmtId="0" fontId="7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164" fontId="3" fillId="0" borderId="1" xfId="0" applyNumberFormat="1" applyFont="1" applyBorder="1" applyAlignment="1">
      <alignment horizontal="right"/>
    </xf>
    <xf numFmtId="0" fontId="74" fillId="0" borderId="1" xfId="0" applyFont="1" applyBorder="1" applyAlignment="1">
      <alignment wrapText="1"/>
    </xf>
    <xf numFmtId="0" fontId="3" fillId="0" borderId="1" xfId="0" applyFont="1" applyBorder="1"/>
    <xf numFmtId="164" fontId="3" fillId="0" borderId="1" xfId="0" applyNumberFormat="1" applyFont="1" applyBorder="1" applyAlignment="1">
      <alignment horizontal="right"/>
    </xf>
    <xf numFmtId="0" fontId="74" fillId="0" borderId="1" xfId="0" applyFont="1" applyBorder="1" applyAlignment="1"/>
    <xf numFmtId="0" fontId="3" fillId="0" borderId="0" xfId="0" applyFont="1"/>
    <xf numFmtId="0" fontId="77" fillId="0" borderId="1" xfId="0" applyFont="1" applyBorder="1" applyAlignment="1">
      <alignment wrapText="1"/>
    </xf>
    <xf numFmtId="0" fontId="1" fillId="0" borderId="5" xfId="0" applyFont="1" applyBorder="1"/>
    <xf numFmtId="0" fontId="3" fillId="0" borderId="2" xfId="0" applyFont="1" applyBorder="1" applyAlignment="1"/>
    <xf numFmtId="164" fontId="1" fillId="0" borderId="1" xfId="0" applyNumberFormat="1" applyFont="1" applyBorder="1" applyAlignment="1"/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 wrapText="1"/>
    </xf>
    <xf numFmtId="0" fontId="79" fillId="0" borderId="2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3" fillId="0" borderId="5" xfId="0" applyFont="1" applyBorder="1" applyAlignment="1"/>
    <xf numFmtId="0" fontId="80" fillId="0" borderId="5" xfId="0" applyFont="1" applyBorder="1" applyAlignment="1">
      <alignment wrapText="1"/>
    </xf>
    <xf numFmtId="164" fontId="1" fillId="0" borderId="1" xfId="0" applyNumberFormat="1" applyFont="1" applyBorder="1" applyAlignment="1"/>
    <xf numFmtId="0" fontId="3" fillId="0" borderId="0" xfId="0" applyFont="1" applyAlignment="1">
      <alignment wrapText="1"/>
    </xf>
    <xf numFmtId="0" fontId="81" fillId="0" borderId="1" xfId="0" applyFont="1" applyBorder="1" applyAlignment="1"/>
    <xf numFmtId="0" fontId="82" fillId="0" borderId="1" xfId="0" applyFont="1" applyBorder="1" applyAlignment="1">
      <alignment wrapText="1"/>
    </xf>
    <xf numFmtId="164" fontId="3" fillId="0" borderId="1" xfId="0" applyNumberFormat="1" applyFont="1" applyBorder="1" applyAlignment="1">
      <alignment horizontal="right"/>
    </xf>
    <xf numFmtId="0" fontId="83" fillId="3" borderId="1" xfId="0" applyFont="1" applyFill="1" applyBorder="1" applyAlignment="1">
      <alignment wrapText="1"/>
    </xf>
    <xf numFmtId="0" fontId="84" fillId="3" borderId="1" xfId="0" applyFont="1" applyFill="1" applyBorder="1" applyAlignment="1">
      <alignment wrapText="1"/>
    </xf>
    <xf numFmtId="164" fontId="3" fillId="0" borderId="1" xfId="0" applyNumberFormat="1" applyFont="1" applyBorder="1" applyAlignment="1">
      <alignment horizontal="right"/>
    </xf>
    <xf numFmtId="0" fontId="85" fillId="3" borderId="1" xfId="0" applyFont="1" applyFill="1" applyBorder="1" applyAlignment="1">
      <alignment wrapText="1"/>
    </xf>
    <xf numFmtId="0" fontId="86" fillId="3" borderId="1" xfId="0" applyFont="1" applyFill="1" applyBorder="1" applyAlignment="1"/>
    <xf numFmtId="164" fontId="3" fillId="0" borderId="0" xfId="0" applyNumberFormat="1" applyFont="1" applyAlignment="1">
      <alignment horizontal="right"/>
    </xf>
    <xf numFmtId="0" fontId="87" fillId="3" borderId="0" xfId="0" applyFont="1" applyFill="1" applyAlignment="1">
      <alignment wrapText="1"/>
    </xf>
    <xf numFmtId="164" fontId="3" fillId="0" borderId="1" xfId="0" applyNumberFormat="1" applyFont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4" fillId="0" borderId="5" xfId="0" applyFont="1" applyBorder="1"/>
    <xf numFmtId="0" fontId="3" fillId="0" borderId="3" xfId="0" applyFont="1" applyBorder="1" applyAlignment="1">
      <alignment horizontal="center"/>
    </xf>
    <xf numFmtId="0" fontId="4" fillId="0" borderId="4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wrapText="1"/>
    </xf>
    <xf numFmtId="0" fontId="3" fillId="5" borderId="2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2" borderId="2" xfId="0" applyFont="1" applyFill="1" applyBorder="1" applyAlignment="1"/>
    <xf numFmtId="0" fontId="3" fillId="2" borderId="2" xfId="0" applyFont="1" applyFill="1" applyBorder="1" applyAlignment="1">
      <alignment wrapText="1"/>
    </xf>
    <xf numFmtId="0" fontId="3" fillId="3" borderId="2" xfId="0" applyFont="1" applyFill="1" applyBorder="1" applyAlignment="1">
      <alignment horizontal="center" wrapText="1"/>
    </xf>
    <xf numFmtId="0" fontId="4" fillId="0" borderId="8" xfId="0" applyFont="1" applyBorder="1"/>
    <xf numFmtId="0" fontId="53" fillId="3" borderId="2" xfId="0" applyFont="1" applyFill="1" applyBorder="1" applyAlignment="1">
      <alignment wrapText="1"/>
    </xf>
    <xf numFmtId="0" fontId="2" fillId="3" borderId="2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4" fillId="3" borderId="5" xfId="0" applyFont="1" applyFill="1" applyBorder="1"/>
    <xf numFmtId="0" fontId="4" fillId="5" borderId="4" xfId="0" applyFont="1" applyFill="1" applyBorder="1"/>
    <xf numFmtId="0" fontId="3" fillId="2" borderId="2" xfId="0" applyFont="1" applyFill="1" applyBorder="1" applyAlignment="1">
      <alignment horizontal="center" vertical="center" wrapText="1"/>
    </xf>
    <xf numFmtId="0" fontId="4" fillId="3" borderId="8" xfId="0" applyFont="1" applyFill="1" applyBorder="1"/>
    <xf numFmtId="0" fontId="4" fillId="2" borderId="8" xfId="0" applyFont="1" applyFill="1" applyBorder="1"/>
    <xf numFmtId="0" fontId="4" fillId="2" borderId="5" xfId="0" applyFont="1" applyFill="1" applyBorder="1"/>
    <xf numFmtId="0" fontId="53" fillId="2" borderId="2" xfId="0" applyFont="1" applyFill="1" applyBorder="1" applyAlignment="1">
      <alignment vertical="center" wrapText="1"/>
    </xf>
    <xf numFmtId="14" fontId="2" fillId="0" borderId="2" xfId="0" applyNumberFormat="1" applyFont="1" applyBorder="1" applyAlignment="1">
      <alignment horizontal="center" wrapText="1"/>
    </xf>
    <xf numFmtId="0" fontId="3" fillId="0" borderId="6" xfId="0" applyFont="1" applyBorder="1" applyAlignment="1">
      <alignment horizontal="center"/>
    </xf>
    <xf numFmtId="0" fontId="4" fillId="0" borderId="7" xfId="0" applyFont="1" applyBorder="1"/>
    <xf numFmtId="0" fontId="3" fillId="0" borderId="2" xfId="0" applyFont="1" applyBorder="1" applyAlignment="1"/>
    <xf numFmtId="0" fontId="29" fillId="0" borderId="2" xfId="0" applyFont="1" applyBorder="1" applyAlignment="1">
      <alignment horizontal="center" wrapText="1"/>
    </xf>
    <xf numFmtId="0" fontId="2" fillId="0" borderId="3" xfId="0" applyFont="1" applyBorder="1" applyAlignment="1">
      <alignment wrapText="1"/>
    </xf>
    <xf numFmtId="14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0" fillId="0" borderId="2" xfId="0" applyFont="1" applyBorder="1" applyAlignment="1">
      <alignment wrapText="1"/>
    </xf>
    <xf numFmtId="0" fontId="2" fillId="0" borderId="2" xfId="0" applyFont="1" applyBorder="1" applyAlignment="1">
      <alignment vertical="center" wrapText="1"/>
    </xf>
    <xf numFmtId="0" fontId="3" fillId="0" borderId="3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169" fontId="2" fillId="0" borderId="2" xfId="0" applyNumberFormat="1" applyFont="1" applyBorder="1" applyAlignment="1">
      <alignment horizontal="center"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 horizontal="center" wrapText="1"/>
    </xf>
    <xf numFmtId="164" fontId="1" fillId="0" borderId="2" xfId="0" applyNumberFormat="1" applyFont="1" applyBorder="1" applyAlignment="1">
      <alignment horizontal="center"/>
    </xf>
    <xf numFmtId="0" fontId="66" fillId="0" borderId="2" xfId="0" applyFont="1" applyBorder="1" applyAlignment="1"/>
    <xf numFmtId="0" fontId="2" fillId="0" borderId="0" xfId="0" applyFont="1" applyAlignment="1">
      <alignment horizontal="center" wrapText="1"/>
    </xf>
    <xf numFmtId="0" fontId="0" fillId="0" borderId="0" xfId="0" applyFont="1" applyAlignment="1"/>
    <xf numFmtId="14" fontId="2" fillId="0" borderId="2" xfId="0" applyNumberFormat="1" applyFont="1" applyBorder="1" applyAlignment="1">
      <alignment vertical="center"/>
    </xf>
    <xf numFmtId="0" fontId="78" fillId="0" borderId="2" xfId="0" applyFont="1" applyBorder="1" applyAlignment="1"/>
    <xf numFmtId="0" fontId="3" fillId="0" borderId="2" xfId="0" applyFont="1" applyBorder="1" applyAlignment="1">
      <alignment wrapText="1"/>
    </xf>
    <xf numFmtId="0" fontId="2" fillId="0" borderId="3" xfId="0" applyFont="1" applyBorder="1" applyAlignment="1">
      <alignment horizontal="center"/>
    </xf>
    <xf numFmtId="164" fontId="2" fillId="0" borderId="2" xfId="0" applyNumberFormat="1" applyFont="1" applyBorder="1" applyAlignment="1">
      <alignment horizontal="right"/>
    </xf>
    <xf numFmtId="164" fontId="3" fillId="0" borderId="2" xfId="0" applyNumberFormat="1" applyFont="1" applyBorder="1" applyAlignment="1"/>
  </cellXfs>
  <cellStyles count="1">
    <cellStyle name="Обычный" xfId="0" builtinId="0"/>
  </cellStyles>
  <dxfs count="3">
    <dxf>
      <fill>
        <patternFill patternType="solid">
          <fgColor rgb="FFE0F7FA"/>
          <bgColor rgb="FFE0F7FA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4DD0E1"/>
          <bgColor rgb="FF4DD0E1"/>
        </patternFill>
      </fill>
    </dxf>
  </dxfs>
  <tableStyles count="1">
    <tableStyle name="геометрия-style" pivot="0" count="3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ables/table1.xml><?xml version="1.0" encoding="utf-8"?>
<table xmlns="http://schemas.openxmlformats.org/spreadsheetml/2006/main" id="1" name="Table_1" displayName="Table_1" ref="A24:B26" headerRowCount="0">
  <tableColumns count="2">
    <tableColumn id="1" name="Column1"/>
    <tableColumn id="2" name="Column2"/>
  </tableColumns>
  <tableStyleInfo name="геометрия-style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s://uchebnik.mos.ru/catalogue/material_view/atomic_objects/2995093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://edu.skyeng.ru/" TargetMode="External"/><Relationship Id="rId13" Type="http://schemas.openxmlformats.org/officeDocument/2006/relationships/hyperlink" Target="http://edu.skyeng.ru/" TargetMode="External"/><Relationship Id="rId3" Type="http://schemas.openxmlformats.org/officeDocument/2006/relationships/hyperlink" Target="http://edu.skyeng.ru/" TargetMode="External"/><Relationship Id="rId7" Type="http://schemas.openxmlformats.org/officeDocument/2006/relationships/hyperlink" Target="http://edu.skyeng.ru/" TargetMode="External"/><Relationship Id="rId12" Type="http://schemas.openxmlformats.org/officeDocument/2006/relationships/hyperlink" Target="http://edu.skyeng.ru/" TargetMode="External"/><Relationship Id="rId2" Type="http://schemas.openxmlformats.org/officeDocument/2006/relationships/hyperlink" Target="http://edu.skyeng.ru/" TargetMode="External"/><Relationship Id="rId1" Type="http://schemas.openxmlformats.org/officeDocument/2006/relationships/hyperlink" Target="http://edu.skyeng.ru/" TargetMode="External"/><Relationship Id="rId6" Type="http://schemas.openxmlformats.org/officeDocument/2006/relationships/hyperlink" Target="http://edu.skyeng.ru/" TargetMode="External"/><Relationship Id="rId11" Type="http://schemas.openxmlformats.org/officeDocument/2006/relationships/hyperlink" Target="http://edu.skyeng.ru/" TargetMode="External"/><Relationship Id="rId5" Type="http://schemas.openxmlformats.org/officeDocument/2006/relationships/hyperlink" Target="http://edu.skyeng.ru/" TargetMode="External"/><Relationship Id="rId10" Type="http://schemas.openxmlformats.org/officeDocument/2006/relationships/hyperlink" Target="http://edu.skyeng.ru/" TargetMode="External"/><Relationship Id="rId4" Type="http://schemas.openxmlformats.org/officeDocument/2006/relationships/hyperlink" Target="http://edu.skyeng.ru/" TargetMode="External"/><Relationship Id="rId9" Type="http://schemas.openxmlformats.org/officeDocument/2006/relationships/hyperlink" Target="http://edu.skyeng.ru/" TargetMode="Externa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hyperlink" Target="https://videouroki.net/tests/itoghovyi-tiest-po-tiemie-massenmedien-ist-es-wirklich-die-vierte-macht.html" TargetMode="External"/><Relationship Id="rId3" Type="http://schemas.openxmlformats.org/officeDocument/2006/relationships/hyperlink" Target="https://ebooks.grsu.by/pr_rechi/1-thema-massenmedien.htm" TargetMode="External"/><Relationship Id="rId7" Type="http://schemas.openxmlformats.org/officeDocument/2006/relationships/hyperlink" Target="https://onlinetestpad.com/ru/test/330657-test-po-nemeckomu-yazyku-po-teme-datelnyj-padezh" TargetMode="External"/><Relationship Id="rId2" Type="http://schemas.openxmlformats.org/officeDocument/2006/relationships/hyperlink" Target="https://ebooks.grsu.by/pr_rechi/1-thema-massenmedien.htm" TargetMode="External"/><Relationship Id="rId1" Type="http://schemas.openxmlformats.org/officeDocument/2006/relationships/hyperlink" Target="https://ebooks.grsu.by/pr_rechi/1-thema-massenmedien.htm" TargetMode="External"/><Relationship Id="rId6" Type="http://schemas.openxmlformats.org/officeDocument/2006/relationships/hyperlink" Target="https://onlinetestpad.com/ru/testview/273930-massenmedien-9-klass" TargetMode="External"/><Relationship Id="rId5" Type="http://schemas.openxmlformats.org/officeDocument/2006/relationships/hyperlink" Target="https://ebooks.grsu.by/pr_rechi/1-thema-massenmedien.htm" TargetMode="External"/><Relationship Id="rId4" Type="http://schemas.openxmlformats.org/officeDocument/2006/relationships/hyperlink" Target="https://ebooks.grsu.by/pr_rechi/1-thema-massenmedien.htm" TargetMode="External"/><Relationship Id="rId9" Type="http://schemas.openxmlformats.org/officeDocument/2006/relationships/hyperlink" Target="https://resh.edu.ru/subject/lesson/3453/start/" TargetMode="External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youtube.com/watch?v=OgB4jcMeUIo" TargetMode="External"/><Relationship Id="rId13" Type="http://schemas.openxmlformats.org/officeDocument/2006/relationships/hyperlink" Target="https://www.youtube.com/watch?v=UqObMcQ9ahQ" TargetMode="External"/><Relationship Id="rId18" Type="http://schemas.openxmlformats.org/officeDocument/2006/relationships/hyperlink" Target="https://www.youtube.com/watch?v=itG4tAIQj5Y" TargetMode="External"/><Relationship Id="rId3" Type="http://schemas.openxmlformats.org/officeDocument/2006/relationships/hyperlink" Target="http://my-school18.ucoz.ru/publ/shkola_territorija_zdorovja/beregi_zdorove_smolodu/kompleksy_uprazhnenij_pri_rabote_za_kompjuterom/17-1-0-18" TargetMode="External"/><Relationship Id="rId21" Type="http://schemas.openxmlformats.org/officeDocument/2006/relationships/hyperlink" Target="https://www.youtube.com/watch?v=S6bS5tal8Q4" TargetMode="External"/><Relationship Id="rId7" Type="http://schemas.openxmlformats.org/officeDocument/2006/relationships/hyperlink" Target="https://www.youtube.com/watch?time_continue=332&amp;v=OgB4jcMeUIo&amp;feature=emb_logo" TargetMode="External"/><Relationship Id="rId12" Type="http://schemas.openxmlformats.org/officeDocument/2006/relationships/hyperlink" Target="https://www.youtube.com/watch?v=nf3ChBqeIKU" TargetMode="External"/><Relationship Id="rId17" Type="http://schemas.openxmlformats.org/officeDocument/2006/relationships/hyperlink" Target="https://www.youtube.com/watch?v=kd6HQN25MM4" TargetMode="External"/><Relationship Id="rId2" Type="http://schemas.openxmlformats.org/officeDocument/2006/relationships/hyperlink" Target="https://www.fitnessera.ru/samye-effektivnye-uprazhneniya-dlya-ispravleniya-osanki-u-detej-i-podrostkov" TargetMode="External"/><Relationship Id="rId16" Type="http://schemas.openxmlformats.org/officeDocument/2006/relationships/hyperlink" Target="https://www.youtube.com/watch?v=ifNwOi01ld8" TargetMode="External"/><Relationship Id="rId20" Type="http://schemas.openxmlformats.org/officeDocument/2006/relationships/hyperlink" Target="https://www.youtube.com/watch?v=ScK4dcCWllk" TargetMode="External"/><Relationship Id="rId1" Type="http://schemas.openxmlformats.org/officeDocument/2006/relationships/hyperlink" Target="https://oftalmologiya.info/18-gimnastika-dlya-glaz.html" TargetMode="External"/><Relationship Id="rId6" Type="http://schemas.openxmlformats.org/officeDocument/2006/relationships/hyperlink" Target="https://resh.edu.ru/subject/lesson/2687/start/" TargetMode="External"/><Relationship Id="rId11" Type="http://schemas.openxmlformats.org/officeDocument/2006/relationships/hyperlink" Target="https://www.youtube.com/watch?v=nf3ChBqeIKU" TargetMode="External"/><Relationship Id="rId5" Type="http://schemas.openxmlformats.org/officeDocument/2006/relationships/hyperlink" Target="https://moeobrazovanie.ru/viktoriny/test_po_fizkulture_8_9_klass_1.html" TargetMode="External"/><Relationship Id="rId15" Type="http://schemas.openxmlformats.org/officeDocument/2006/relationships/hyperlink" Target="https://vk.com/away.php?to=https%3A%2F%2Fwww.youtube.com%2Fwatch%3Fv%3D0eZyMmBicPI&amp;cc_key=" TargetMode="External"/><Relationship Id="rId23" Type="http://schemas.openxmlformats.org/officeDocument/2006/relationships/hyperlink" Target="https://www.youtube.com/watch?v=w5X4qEAKIao" TargetMode="External"/><Relationship Id="rId10" Type="http://schemas.openxmlformats.org/officeDocument/2006/relationships/hyperlink" Target="https://moeobrazovanie.ru/viktoriny/test_po_fizkulture_8_9_klass_2.html" TargetMode="External"/><Relationship Id="rId19" Type="http://schemas.openxmlformats.org/officeDocument/2006/relationships/hyperlink" Target="https://www.youtube.com/watch?v=Zqp6gxlzCZ4" TargetMode="External"/><Relationship Id="rId4" Type="http://schemas.openxmlformats.org/officeDocument/2006/relationships/hyperlink" Target="https://lifehacker.ru/daily-dozen-exercises/" TargetMode="External"/><Relationship Id="rId9" Type="http://schemas.openxmlformats.org/officeDocument/2006/relationships/hyperlink" Target="https://moeobrazovanie.ru/viktoriny/test_po_fizkulture_8_9_klass_2.html" TargetMode="External"/><Relationship Id="rId14" Type="http://schemas.openxmlformats.org/officeDocument/2006/relationships/hyperlink" Target="https://www.youtube.com/watch?v=UqObMcQ9ahQ" TargetMode="External"/><Relationship Id="rId22" Type="http://schemas.openxmlformats.org/officeDocument/2006/relationships/hyperlink" Target="https://www.youtube.com/watch?v=peITb36ZrYU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resh.edu.ru/subject/lesson/2180/start/" TargetMode="External"/><Relationship Id="rId3" Type="http://schemas.openxmlformats.org/officeDocument/2006/relationships/hyperlink" Target="https://resh.edu.ru/subject/lesson/2176/start/" TargetMode="External"/><Relationship Id="rId7" Type="http://schemas.openxmlformats.org/officeDocument/2006/relationships/hyperlink" Target="https://resh.edu.ru/subject/lesson/2179/start/" TargetMode="External"/><Relationship Id="rId2" Type="http://schemas.openxmlformats.org/officeDocument/2006/relationships/hyperlink" Target="https://resh.edu.ru/subject/lesson/3842/start/13626/" TargetMode="External"/><Relationship Id="rId1" Type="http://schemas.openxmlformats.org/officeDocument/2006/relationships/hyperlink" Target="https://resh.edu.ru/subject/lesson/2171/start/" TargetMode="External"/><Relationship Id="rId6" Type="http://schemas.openxmlformats.org/officeDocument/2006/relationships/hyperlink" Target="https://resh.edu.ru/subject/lesson/2178/start/" TargetMode="External"/><Relationship Id="rId5" Type="http://schemas.openxmlformats.org/officeDocument/2006/relationships/hyperlink" Target="https://resh.edu.ru/subject/lesson/2174/start/" TargetMode="External"/><Relationship Id="rId10" Type="http://schemas.openxmlformats.org/officeDocument/2006/relationships/hyperlink" Target="https://resh.edu.ru/subject/lesson/2182/start/" TargetMode="External"/><Relationship Id="rId4" Type="http://schemas.openxmlformats.org/officeDocument/2006/relationships/hyperlink" Target="https://resh.edu.ru/subject/lesson/2172/start/" TargetMode="External"/><Relationship Id="rId9" Type="http://schemas.openxmlformats.org/officeDocument/2006/relationships/hyperlink" Target="https://resh.edu.ru/subject/lesson/2181/start/" TargetMode="Externa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s://uchi.ru/" TargetMode="External"/><Relationship Id="rId18" Type="http://schemas.openxmlformats.org/officeDocument/2006/relationships/hyperlink" Target="https://oge.sdamgia.ru/" TargetMode="External"/><Relationship Id="rId26" Type="http://schemas.openxmlformats.org/officeDocument/2006/relationships/hyperlink" Target="https://uchi.ru/" TargetMode="External"/><Relationship Id="rId39" Type="http://schemas.openxmlformats.org/officeDocument/2006/relationships/hyperlink" Target="https://www.youtube.com/watch?v=mO6BEmHEVP8" TargetMode="External"/><Relationship Id="rId21" Type="http://schemas.openxmlformats.org/officeDocument/2006/relationships/hyperlink" Target="https://uchi.ru/" TargetMode="External"/><Relationship Id="rId34" Type="http://schemas.openxmlformats.org/officeDocument/2006/relationships/hyperlink" Target="https://vimbox.skyeng.ru/edu/student/bavudexofe" TargetMode="External"/><Relationship Id="rId42" Type="http://schemas.openxmlformats.org/officeDocument/2006/relationships/hyperlink" Target="https://www.youtube.com/watch?v=sIbHOVJRsJE" TargetMode="External"/><Relationship Id="rId47" Type="http://schemas.openxmlformats.org/officeDocument/2006/relationships/hyperlink" Target="https://www.youtube.com/watch?v=mHK3LN0uETM" TargetMode="External"/><Relationship Id="rId50" Type="http://schemas.openxmlformats.org/officeDocument/2006/relationships/hyperlink" Target="https://foxford.ru/trainings/780" TargetMode="External"/><Relationship Id="rId55" Type="http://schemas.openxmlformats.org/officeDocument/2006/relationships/hyperlink" Target="https://edu.skysmart.ru/student/tozohemave" TargetMode="External"/><Relationship Id="rId63" Type="http://schemas.openxmlformats.org/officeDocument/2006/relationships/hyperlink" Target="https://youtu.be/9NiVFyhY-f0" TargetMode="External"/><Relationship Id="rId7" Type="http://schemas.openxmlformats.org/officeDocument/2006/relationships/hyperlink" Target="https://www.yaklass.ru/TestWork/Join/oFztUC84-0WGwf6I8mc4OQ" TargetMode="External"/><Relationship Id="rId2" Type="http://schemas.openxmlformats.org/officeDocument/2006/relationships/hyperlink" Target="https://uchi.ru/" TargetMode="External"/><Relationship Id="rId16" Type="http://schemas.openxmlformats.org/officeDocument/2006/relationships/hyperlink" Target="https://uchi.ru/" TargetMode="External"/><Relationship Id="rId29" Type="http://schemas.openxmlformats.org/officeDocument/2006/relationships/hyperlink" Target="https://vimbox.skyeng.ru/" TargetMode="External"/><Relationship Id="rId1" Type="http://schemas.openxmlformats.org/officeDocument/2006/relationships/hyperlink" Target="https://oge.sdamgia.ru/" TargetMode="External"/><Relationship Id="rId6" Type="http://schemas.openxmlformats.org/officeDocument/2006/relationships/hyperlink" Target="https://uchi.ru/" TargetMode="External"/><Relationship Id="rId11" Type="http://schemas.openxmlformats.org/officeDocument/2006/relationships/hyperlink" Target="https://uchi.ru/" TargetMode="External"/><Relationship Id="rId24" Type="http://schemas.openxmlformats.org/officeDocument/2006/relationships/hyperlink" Target="https://uchi.ru/" TargetMode="External"/><Relationship Id="rId32" Type="http://schemas.openxmlformats.org/officeDocument/2006/relationships/hyperlink" Target="https://vimbox.skyeng.ru/edu/student/kuhufomuha" TargetMode="External"/><Relationship Id="rId37" Type="http://schemas.openxmlformats.org/officeDocument/2006/relationships/hyperlink" Target="https://www.youtube.com/watch?v=bJ5qTMPMFPo" TargetMode="External"/><Relationship Id="rId40" Type="http://schemas.openxmlformats.org/officeDocument/2006/relationships/hyperlink" Target="https://www.youtube.com/watch?v=mO6BEmHEVP8" TargetMode="External"/><Relationship Id="rId45" Type="http://schemas.openxmlformats.org/officeDocument/2006/relationships/hyperlink" Target="https://edu.skysmart.ru/student/zerehegupu" TargetMode="External"/><Relationship Id="rId53" Type="http://schemas.openxmlformats.org/officeDocument/2006/relationships/hyperlink" Target="https://www.youtube.com/watch?v=jq7G19g_5q0" TargetMode="External"/><Relationship Id="rId58" Type="http://schemas.openxmlformats.org/officeDocument/2006/relationships/hyperlink" Target="https://youtu.be/yP8sQecYMyI" TargetMode="External"/><Relationship Id="rId66" Type="http://schemas.openxmlformats.org/officeDocument/2006/relationships/hyperlink" Target="https://youtu.be/nbFbaio2xUg" TargetMode="External"/><Relationship Id="rId5" Type="http://schemas.openxmlformats.org/officeDocument/2006/relationships/hyperlink" Target="https://oge.sdamgia.ru/" TargetMode="External"/><Relationship Id="rId15" Type="http://schemas.openxmlformats.org/officeDocument/2006/relationships/hyperlink" Target="https://uchi.ru/" TargetMode="External"/><Relationship Id="rId23" Type="http://schemas.openxmlformats.org/officeDocument/2006/relationships/hyperlink" Target="https://uchi.ru/" TargetMode="External"/><Relationship Id="rId28" Type="http://schemas.openxmlformats.org/officeDocument/2006/relationships/hyperlink" Target="https://vimbox.skyeng.ru/edu/student/rarupokagi" TargetMode="External"/><Relationship Id="rId36" Type="http://schemas.openxmlformats.org/officeDocument/2006/relationships/hyperlink" Target="https://www.youtube.com/watch?v=_8FpJjrqHQY" TargetMode="External"/><Relationship Id="rId49" Type="http://schemas.openxmlformats.org/officeDocument/2006/relationships/hyperlink" Target="https://www.youtube.com/watch?v=fpqkOlXVtdI" TargetMode="External"/><Relationship Id="rId57" Type="http://schemas.openxmlformats.org/officeDocument/2006/relationships/hyperlink" Target="https://www.youtube.com/watch?v=_dXEMtdD550" TargetMode="External"/><Relationship Id="rId61" Type="http://schemas.openxmlformats.org/officeDocument/2006/relationships/hyperlink" Target="https://youtu.be/DyPk4Lk8dTw" TargetMode="External"/><Relationship Id="rId10" Type="http://schemas.openxmlformats.org/officeDocument/2006/relationships/hyperlink" Target="https://uchi.ru/" TargetMode="External"/><Relationship Id="rId19" Type="http://schemas.openxmlformats.org/officeDocument/2006/relationships/hyperlink" Target="https://oge.sdamgia.ru/" TargetMode="External"/><Relationship Id="rId31" Type="http://schemas.openxmlformats.org/officeDocument/2006/relationships/hyperlink" Target="https://vimbox.skyeng.ru/" TargetMode="External"/><Relationship Id="rId44" Type="http://schemas.openxmlformats.org/officeDocument/2006/relationships/hyperlink" Target="https://edu.skysmart.ru/student/zerehegupu" TargetMode="External"/><Relationship Id="rId52" Type="http://schemas.openxmlformats.org/officeDocument/2006/relationships/hyperlink" Target="https://uchi.ru/" TargetMode="External"/><Relationship Id="rId60" Type="http://schemas.openxmlformats.org/officeDocument/2006/relationships/hyperlink" Target="https://youtu.be/isRZD-wBNNw" TargetMode="External"/><Relationship Id="rId65" Type="http://schemas.openxmlformats.org/officeDocument/2006/relationships/hyperlink" Target="https://math-oge.sdamgia.ru/test?id=29798197" TargetMode="External"/><Relationship Id="rId4" Type="http://schemas.openxmlformats.org/officeDocument/2006/relationships/hyperlink" Target="https://uchi.ru/" TargetMode="External"/><Relationship Id="rId9" Type="http://schemas.openxmlformats.org/officeDocument/2006/relationships/hyperlink" Target="https://uchi.ru/" TargetMode="External"/><Relationship Id="rId14" Type="http://schemas.openxmlformats.org/officeDocument/2006/relationships/hyperlink" Target="https://uchi.ru/" TargetMode="External"/><Relationship Id="rId22" Type="http://schemas.openxmlformats.org/officeDocument/2006/relationships/hyperlink" Target="https://uchi.ru/" TargetMode="External"/><Relationship Id="rId27" Type="http://schemas.openxmlformats.org/officeDocument/2006/relationships/hyperlink" Target="https://uchi.ru/" TargetMode="External"/><Relationship Id="rId30" Type="http://schemas.openxmlformats.org/officeDocument/2006/relationships/hyperlink" Target="https://vimbox.skyeng.ru/edu/student/nakikemegu" TargetMode="External"/><Relationship Id="rId35" Type="http://schemas.openxmlformats.org/officeDocument/2006/relationships/hyperlink" Target="https://vimbox.skyeng.ru/" TargetMode="External"/><Relationship Id="rId43" Type="http://schemas.openxmlformats.org/officeDocument/2006/relationships/hyperlink" Target="https://edu.skysmart.ru/student/zerehegupu" TargetMode="External"/><Relationship Id="rId48" Type="http://schemas.openxmlformats.org/officeDocument/2006/relationships/hyperlink" Target="https://uchi.ru/" TargetMode="External"/><Relationship Id="rId56" Type="http://schemas.openxmlformats.org/officeDocument/2006/relationships/hyperlink" Target="https://www.youtube.com/watch?v=K8KC6vvxn0Q" TargetMode="External"/><Relationship Id="rId64" Type="http://schemas.openxmlformats.org/officeDocument/2006/relationships/hyperlink" Target="https://youtu.be/-73fNIIRIYc" TargetMode="External"/><Relationship Id="rId8" Type="http://schemas.openxmlformats.org/officeDocument/2006/relationships/hyperlink" Target="https://uchi.ru/" TargetMode="External"/><Relationship Id="rId51" Type="http://schemas.openxmlformats.org/officeDocument/2006/relationships/hyperlink" Target="https://www.youtube.com/watch?v=1PlTNjqvSTw" TargetMode="External"/><Relationship Id="rId3" Type="http://schemas.openxmlformats.org/officeDocument/2006/relationships/hyperlink" Target="https://oge.sdamgia.ru/" TargetMode="External"/><Relationship Id="rId12" Type="http://schemas.openxmlformats.org/officeDocument/2006/relationships/hyperlink" Target="https://uchi.ru/" TargetMode="External"/><Relationship Id="rId17" Type="http://schemas.openxmlformats.org/officeDocument/2006/relationships/hyperlink" Target="https://uchi.ru/" TargetMode="External"/><Relationship Id="rId25" Type="http://schemas.openxmlformats.org/officeDocument/2006/relationships/hyperlink" Target="https://uchi.ru/" TargetMode="External"/><Relationship Id="rId33" Type="http://schemas.openxmlformats.org/officeDocument/2006/relationships/hyperlink" Target="https://vimbox.skyeng.ru/" TargetMode="External"/><Relationship Id="rId38" Type="http://schemas.openxmlformats.org/officeDocument/2006/relationships/hyperlink" Target="https://www.youtube.com/watch?v=A1Hu-aI6b-c" TargetMode="External"/><Relationship Id="rId46" Type="http://schemas.openxmlformats.org/officeDocument/2006/relationships/hyperlink" Target="https://edu.skysmart.ru/student/zerehegupu" TargetMode="External"/><Relationship Id="rId59" Type="http://schemas.openxmlformats.org/officeDocument/2006/relationships/hyperlink" Target="https://youtu.be/QHnQtDYsA1o" TargetMode="External"/><Relationship Id="rId67" Type="http://schemas.openxmlformats.org/officeDocument/2006/relationships/hyperlink" Target="https://edu.skysmart.ru/student/sofodorodu" TargetMode="External"/><Relationship Id="rId20" Type="http://schemas.openxmlformats.org/officeDocument/2006/relationships/hyperlink" Target="https://uchi.ru/" TargetMode="External"/><Relationship Id="rId41" Type="http://schemas.openxmlformats.org/officeDocument/2006/relationships/hyperlink" Target="https://www.youtube.com/watch?v=DyX-jGWSUK0" TargetMode="External"/><Relationship Id="rId54" Type="http://schemas.openxmlformats.org/officeDocument/2006/relationships/hyperlink" Target="https://youtu.be/d5K2IVDkmg8" TargetMode="External"/><Relationship Id="rId62" Type="http://schemas.openxmlformats.org/officeDocument/2006/relationships/hyperlink" Target="https://youtu.be/LD3Iv2dcNUc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oge.sdamgia.ru/" TargetMode="External"/><Relationship Id="rId13" Type="http://schemas.openxmlformats.org/officeDocument/2006/relationships/hyperlink" Target="https://oge.sdamgia.ru/" TargetMode="External"/><Relationship Id="rId18" Type="http://schemas.openxmlformats.org/officeDocument/2006/relationships/hyperlink" Target="http://foxford.ru/school_class_invites/wtkppy" TargetMode="External"/><Relationship Id="rId26" Type="http://schemas.openxmlformats.org/officeDocument/2006/relationships/hyperlink" Target="https://math-oge.sdamgia.ru/test?id=29798197" TargetMode="External"/><Relationship Id="rId3" Type="http://schemas.openxmlformats.org/officeDocument/2006/relationships/hyperlink" Target="https://oge.sdamgia.ru/" TargetMode="External"/><Relationship Id="rId21" Type="http://schemas.openxmlformats.org/officeDocument/2006/relationships/hyperlink" Target="https://www.youtube.com/watch?v=YCSSsuhfxak" TargetMode="External"/><Relationship Id="rId7" Type="http://schemas.openxmlformats.org/officeDocument/2006/relationships/hyperlink" Target="https://oge.sdamgia.ru/" TargetMode="External"/><Relationship Id="rId12" Type="http://schemas.openxmlformats.org/officeDocument/2006/relationships/hyperlink" Target="https://oge.sdamgia.ru/" TargetMode="External"/><Relationship Id="rId17" Type="http://schemas.openxmlformats.org/officeDocument/2006/relationships/hyperlink" Target="http://&#1074;&#1089;&#1077;&#1082;&#1086;&#1085;&#1090;&#1088;&#1086;&#1083;&#1100;&#1085;&#1099;&#1077;.&#1088;&#1092;/otvety-na-kr-4-geometrija-9-merzljak/" TargetMode="External"/><Relationship Id="rId25" Type="http://schemas.openxmlformats.org/officeDocument/2006/relationships/hyperlink" Target="https://youtu.be/xlFDUSURBH8" TargetMode="External"/><Relationship Id="rId2" Type="http://schemas.openxmlformats.org/officeDocument/2006/relationships/hyperlink" Target="https://www.youtube.com/watch?v=YCSSsuhfxak" TargetMode="External"/><Relationship Id="rId16" Type="http://schemas.openxmlformats.org/officeDocument/2006/relationships/hyperlink" Target="https://onlinetestpad.com/ru/test/46269-test-po-teme-vektory" TargetMode="External"/><Relationship Id="rId20" Type="http://schemas.openxmlformats.org/officeDocument/2006/relationships/hyperlink" Target="https://edu.skysmart.ru/student/tozohemave" TargetMode="External"/><Relationship Id="rId29" Type="http://schemas.openxmlformats.org/officeDocument/2006/relationships/hyperlink" Target="https://oge.sdamgia.ru/" TargetMode="External"/><Relationship Id="rId1" Type="http://schemas.openxmlformats.org/officeDocument/2006/relationships/hyperlink" Target="https://oge.sdamgia.ru/" TargetMode="External"/><Relationship Id="rId6" Type="http://schemas.openxmlformats.org/officeDocument/2006/relationships/hyperlink" Target="https://oge.sdamgia.ru/" TargetMode="External"/><Relationship Id="rId11" Type="http://schemas.openxmlformats.org/officeDocument/2006/relationships/hyperlink" Target="https://oge.sdamgia.ru/" TargetMode="External"/><Relationship Id="rId24" Type="http://schemas.openxmlformats.org/officeDocument/2006/relationships/hyperlink" Target="https://youtu.be/jelcdxa9wHE" TargetMode="External"/><Relationship Id="rId5" Type="http://schemas.openxmlformats.org/officeDocument/2006/relationships/hyperlink" Target="https://oge.sdamgia.ru/" TargetMode="External"/><Relationship Id="rId15" Type="http://schemas.openxmlformats.org/officeDocument/2006/relationships/hyperlink" Target="https://forms.gle/neT482KT3AB7yHrA7" TargetMode="External"/><Relationship Id="rId23" Type="http://schemas.openxmlformats.org/officeDocument/2006/relationships/hyperlink" Target="https://youtu.be/Ox5y-dgLFpI" TargetMode="External"/><Relationship Id="rId28" Type="http://schemas.openxmlformats.org/officeDocument/2006/relationships/hyperlink" Target="https://oge.sdamgia.ru/" TargetMode="External"/><Relationship Id="rId10" Type="http://schemas.openxmlformats.org/officeDocument/2006/relationships/hyperlink" Target="https://oge.sdamgia.ru/" TargetMode="External"/><Relationship Id="rId19" Type="http://schemas.openxmlformats.org/officeDocument/2006/relationships/hyperlink" Target="https://youtu.be/xlFDUSURBH8" TargetMode="External"/><Relationship Id="rId31" Type="http://schemas.openxmlformats.org/officeDocument/2006/relationships/table" Target="../tables/table1.xml"/><Relationship Id="rId4" Type="http://schemas.openxmlformats.org/officeDocument/2006/relationships/hyperlink" Target="https://oge.sdamgia.ru/" TargetMode="External"/><Relationship Id="rId9" Type="http://schemas.openxmlformats.org/officeDocument/2006/relationships/hyperlink" Target="https://oge.sdamgia.ru/" TargetMode="External"/><Relationship Id="rId14" Type="http://schemas.openxmlformats.org/officeDocument/2006/relationships/hyperlink" Target="https://yandex.ru/video/preview/?filmId=10891122065472429735&amp;from=tabbar&amp;text=%D0%A1%D0%BA%D0%B0%D0%BB%D1%8F%D1%80%D0%BD%D0%BE%D0%B5%20%D0%BF%D1%80%D0%BE%D0%B8%D0%B7%D0%B2%D0%B5%D0%B4%D0%B5%D0%BD%D0%B8%D0%B5%20%D0%B2%D0%B5%D0%BA%D1%82%D0%BE%D1%80%D0%BE%D0%B2&amp;tld=ru&amp;page=search&amp;related_src=serp&amp;no_cnt=1&amp;relatedVideo=yes&amp;related_vfp=1&amp;related=%7B%22porno%22%3Anull%2C%22vfp%22%3A1%2C%22orig_text%22%3A%22%D1%81%D0%BA%D0%B0%D0%BB%D1%8F%D1%80%D0%BD%D0%BE%D0%B5%20%D0%BF%D1%80%D0%BE%D0%B8%D0%B7%D0%B2%D0%B5%D0%B4%D0%B5%D0%BD%D0%B8%D0%B5%20%D0%B2%D0%B5%D0%BA%D1%82%D0%BE%D1%80%D0%BE%D0%B2%209%20%D0%BA%D0%BB%D0%B0%D1%81%D1%81%22%2C%22url%22%3A%22http%3A%5C%2F%5C%2Ffrontend.vh.yandex.ru%5C%2Fplayer%5C%2F11118872929492121205%22%2C%22src%22%3A%22serp%22%2C%22rvb%22%3A%22Cq8CCLLLnmEQABgAIAYoADACOAlAAEgIUARYBWAPaABwAHie6v3NBYAB2waIAc3B0bgMygEK8m26bj46ZclebtIBANoBDyL3AV67mPhsOVT9u2prr-ABNOgBW_ABWo0Cu9w-P5AC9N73mAeYAgCiAg1WYWxlcnkgVm9sa292qgIUbMOmXT0TPMhpzSAHKbZeWy4lHBGyAhRsw6ZdPRM8yGnNIAcptl5bLiUcEcACA-gCwePy8Yqsxv5_6ALhltGi4MSKp3boAt-V0bqKj7y3FegCh_OA_Nbzt64Z6ALKw8HmrJyfrEjoAueF8a-HnKTAMPICAPoCFJrYtPHW02jTlUBtU2y4y3U-1Sl-ggMe4n7a0ZZoZsEBWqhR3Zn86sgYldA18OcJOASKSr_NiAMBkAMAEloKEDQzMjAyODA5NDMzMTIxNjgKEDQzMjAyODE2OTI0ODY2NTMKEDQzMjAyODA0NzY3NzYwODcKEDQzMjAyODA5NjIxNjg2NTQKEDQzMjAyODA0NzI2MDgzMjQaGgoSNDM3OTI1NDIxNTc0ODA3NzU3EP8BGP8BWiA0NTkzODZmZTg0ZDk2ODg1YmE0YjYyYjY5ZmU0NThhYw%2C%2C%22%7D&amp;related_url=http%3A%2F%2Ffrontend.vh.yandex.ru%2Fplayer%2F11118872929492121205&amp;related_orig_text=%D1%81%D0%BA%D0%B0%D0%BB%D1%8F%D1%80%D0%BD%D0%BE%D0%B5%20%D0%BF%D1%80%D0%BE%D0%B8%D0%B7%D0%B2%D0%B5%D0%B4%D0%B5%D0%BD%D0%B8%D0%B5%20%D0%B2%D0%B5%D0%BA%D1%82%D0%BE%D1%80%D0%BE%D0%B2%209%20%D0%BA%D0%BB%D0%B0%D1%81%D1%81&amp;parent-reqid=1585122753273464-1269878594687469160100115-man2-5664-V&amp;numdoc=20" TargetMode="External"/><Relationship Id="rId22" Type="http://schemas.openxmlformats.org/officeDocument/2006/relationships/hyperlink" Target="https://youtu.be/oCxI_pPx5YM" TargetMode="External"/><Relationship Id="rId27" Type="http://schemas.openxmlformats.org/officeDocument/2006/relationships/hyperlink" Target="https://edu.skysmart.ru/student/lurubahiku" TargetMode="External"/><Relationship Id="rId30" Type="http://schemas.openxmlformats.org/officeDocument/2006/relationships/hyperlink" Target="https://edu.skysmart.ru/student/zerehegupu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hyperlink" Target="https://foxford.ru/wiki/informatika/massivy-v-pascal" TargetMode="External"/><Relationship Id="rId1" Type="http://schemas.openxmlformats.org/officeDocument/2006/relationships/hyperlink" Target="https://uchebnik.mos.ru/catalogue/material_view/atomic_objects/4397928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yandex.ru/video/preview/?filmId=10541727412090656323&amp;text=%D0%BD%D0%B0%D1%81%D0%B5%D0%BB%D0%B5%D0%BD%D0%B8%D0%B5%20%D1%83%D1%80%D0%B0%D0%BB%D0%B0%209%20%D0%BA%D0%BB%D0%B0%D1%81%D1%81&amp;text=%D0%BD%D0%B0%D1%81%D0%B5%D0%BB%D0%B5%D0%BD%D0%B8%D0%B5%209%20%D1%81%D0%B5%D1%80%D0%B8%D1%8F%20&amp;path=wizard&amp;parent-reqid=1585114209217462-343808265737160853100122-man1-3692&amp;redircnt=1585114380.1" TargetMode="External"/><Relationship Id="rId2" Type="http://schemas.openxmlformats.org/officeDocument/2006/relationships/hyperlink" Target="https://yandex.ru/video/preview/?filmId=7196622095888017564&amp;text=%D0%BD%D0%B0%D1%81%D0%B5%D0%BB%D0%B5%D0%BD%D0%B8%D0%B5%20%D1%83%D1%80%D0%B0%D0%BB%D0%B0%209%20%D0%BA%D0%BB%D0%B0%D1%81%D1%81&amp;text=%D0%BD%D0%B0%D1%81%D0%B5%D0%BB%D0%B5%D0%BD%D0%B8%D0%B5%209%20%D1%81%D0%B5%D1%80%D0%B8%D1%8F%20&amp;path=wizard&amp;parent-reqid=1585114209217462-343808265737160853100122-man1-3692&amp;redircnt=1585114336.1" TargetMode="External"/><Relationship Id="rId1" Type="http://schemas.openxmlformats.org/officeDocument/2006/relationships/hyperlink" Target="https://interneturok.ru/lesson/geografy/9-klass/prirodno-hozjajstvennye-regiony-rossii/uralskiy-region-naselenie-i-hozyaystvo?konspekt" TargetMode="External"/><Relationship Id="rId6" Type="http://schemas.openxmlformats.org/officeDocument/2006/relationships/hyperlink" Target="https://vk.com/video-18879883_456239808" TargetMode="External"/><Relationship Id="rId5" Type="http://schemas.openxmlformats.org/officeDocument/2006/relationships/hyperlink" Target="https://vk.com/video-18879883_456239807" TargetMode="External"/><Relationship Id="rId4" Type="http://schemas.openxmlformats.org/officeDocument/2006/relationships/hyperlink" Target="https://vk.com/video-18879883_456239806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://www.virtulab.net/index.php?option=com_content&amp;view=category&amp;layout=blog&amp;id=57&amp;Itemid=108" TargetMode="External"/><Relationship Id="rId2" Type="http://schemas.openxmlformats.org/officeDocument/2006/relationships/hyperlink" Target="http://www.virtulab.net/index.php?option=com_content&amp;view=category&amp;layout=blog&amp;id=57&amp;Itemid=108" TargetMode="External"/><Relationship Id="rId1" Type="http://schemas.openxmlformats.org/officeDocument/2006/relationships/hyperlink" Target="https://www.youtube.com/watch?v=oKfE_EGfP0M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s://yandex.ru/video/preview/?filmId=14076288518085250364&amp;from=tabbar&amp;parent-reqid=1586499139490966-1527894821824215609500332-prestable-app-host-sas-web-yp-109&amp;text=%D1%8D%D0%BD%D0%B5%D1%80%D0%B3%D0%B8%D1%8F+%D1%81%D0%B2%D1%8F%D0%B7%D0%B8+%D0%B4%D0%B5%D1%84%D0%B5%D0%BA%D1%82+%D0%BC%D0%B0%D1%81%D1%81%D1%8B+9+%D0%BA%D0%BB%D0%B0%D1%81%D1%81" TargetMode="External"/><Relationship Id="rId2" Type="http://schemas.openxmlformats.org/officeDocument/2006/relationships/hyperlink" Target="https://yandex.ru/video/preview/?filmId=13801551843719468635&amp;from=tabbar&amp;parent-reqid=1585020448261991-1723989322034498017900145-vla1-3699&amp;text=%D1%80%D0%B0%D0%B4%D0%B8%D0%BE%D0%B0%D0%BA%D1%82%D0%B8%D0%B2%D0%BD%D1%8B%D0%B5+%D0%BF%D1%80%D0%B5%D0%B2%D1%80%D0%B0%D1%89%D0%B5%D0%BD%D0%B8%D1%8F+%D0%B0%D1%82%D0%BE%D0%BC%D0%BD%D1%8B%D1%85+%D1%8F%D0%B4%D0%B5%D1%80" TargetMode="External"/><Relationship Id="rId1" Type="http://schemas.openxmlformats.org/officeDocument/2006/relationships/hyperlink" Target="https://yandex.ru/video/preview/?filmId=13937271347812631694&amp;from=tabbar&amp;parent-reqid=1585020326215490-1430381907114067861300122-man1-1398&amp;text=%D1%80%D0%B0%D0%B4%D0%B8%D0%BE%D0%B0%D0%BA%D1%82%D0%B8%D0%B2%D0%BD%D0%BE%D1%81%D1%82%D1%8C.%D0%BC%D0%BE%D0%B4%D0%B5%D0%BB%D0%B8+%D0%B0%D1%82%D0%BE%D0%BC%D0%BE%D0%B2" TargetMode="External"/><Relationship Id="rId6" Type="http://schemas.openxmlformats.org/officeDocument/2006/relationships/hyperlink" Target="https://interneturok.ru/lesson/physics/9-klass/stroenie-atoma-i-atomnogo-yadra-ispolzovanie-energii-atomnyh-yader/termoyadernaya-reaktsiya" TargetMode="External"/><Relationship Id="rId5" Type="http://schemas.openxmlformats.org/officeDocument/2006/relationships/hyperlink" Target="https://www.youtube.com/watch?v=oJzk_ATkNyE" TargetMode="External"/><Relationship Id="rId4" Type="http://schemas.openxmlformats.org/officeDocument/2006/relationships/hyperlink" Target="https://www.youtube.com/watch?v=rmyi0Obisn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4"/>
  <sheetViews>
    <sheetView tabSelected="1" workbookViewId="0"/>
  </sheetViews>
  <sheetFormatPr defaultColWidth="12.625" defaultRowHeight="15" customHeight="1"/>
  <cols>
    <col min="1" max="1" width="8.875" customWidth="1"/>
    <col min="2" max="2" width="26.125" customWidth="1"/>
    <col min="3" max="3" width="29.25" customWidth="1"/>
    <col min="4" max="4" width="24.5" customWidth="1"/>
    <col min="5" max="5" width="26" customWidth="1"/>
    <col min="6" max="6" width="23.75" customWidth="1"/>
    <col min="7" max="7" width="25.5" customWidth="1"/>
    <col min="8" max="26" width="7.625" customWidth="1"/>
  </cols>
  <sheetData>
    <row r="1" spans="1:7">
      <c r="A1" s="1" t="s">
        <v>0</v>
      </c>
      <c r="B1" s="2" t="s">
        <v>1</v>
      </c>
    </row>
    <row r="2" spans="1:7">
      <c r="A2" s="1" t="s">
        <v>2</v>
      </c>
      <c r="B2" s="4" t="s">
        <v>4</v>
      </c>
    </row>
    <row r="3" spans="1:7">
      <c r="A3" s="1" t="s">
        <v>5</v>
      </c>
      <c r="B3" s="3" t="s">
        <v>6</v>
      </c>
    </row>
    <row r="4" spans="1:7">
      <c r="A4" s="320" t="s">
        <v>7</v>
      </c>
      <c r="B4" s="320" t="s">
        <v>8</v>
      </c>
      <c r="C4" s="322" t="s">
        <v>9</v>
      </c>
      <c r="D4" s="323"/>
      <c r="E4" s="324" t="s">
        <v>12</v>
      </c>
      <c r="F4" s="320" t="s">
        <v>14</v>
      </c>
      <c r="G4" s="320" t="s">
        <v>15</v>
      </c>
    </row>
    <row r="5" spans="1:7">
      <c r="A5" s="321"/>
      <c r="B5" s="321"/>
      <c r="C5" s="9" t="s">
        <v>16</v>
      </c>
      <c r="D5" s="9" t="s">
        <v>17</v>
      </c>
      <c r="E5" s="321"/>
      <c r="F5" s="321"/>
      <c r="G5" s="321"/>
    </row>
    <row r="6" spans="1:7" ht="50.25" customHeight="1">
      <c r="A6" s="12">
        <v>43927</v>
      </c>
      <c r="B6" s="14" t="s">
        <v>26</v>
      </c>
      <c r="C6" s="14" t="s">
        <v>28</v>
      </c>
      <c r="D6" s="16" t="s">
        <v>29</v>
      </c>
      <c r="E6" s="14" t="s">
        <v>31</v>
      </c>
      <c r="F6" s="14" t="s">
        <v>32</v>
      </c>
      <c r="G6" s="17" t="s">
        <v>33</v>
      </c>
    </row>
    <row r="7" spans="1:7" ht="90">
      <c r="A7" s="25">
        <v>43929</v>
      </c>
      <c r="B7" s="23" t="s">
        <v>26</v>
      </c>
      <c r="C7" s="23" t="s">
        <v>42</v>
      </c>
      <c r="D7" s="23" t="s">
        <v>43</v>
      </c>
      <c r="E7" s="14" t="s">
        <v>44</v>
      </c>
      <c r="F7" s="14" t="s">
        <v>45</v>
      </c>
      <c r="G7" s="28" t="s">
        <v>46</v>
      </c>
    </row>
    <row r="8" spans="1:7" ht="90">
      <c r="A8" s="25">
        <v>43932</v>
      </c>
      <c r="B8" s="23" t="str">
        <f t="shared" ref="B8:B11" si="0">B7</f>
        <v>Предложения с разными видами связи</v>
      </c>
      <c r="C8" s="23" t="s">
        <v>58</v>
      </c>
      <c r="D8" s="23" t="s">
        <v>59</v>
      </c>
      <c r="E8" s="14" t="s">
        <v>60</v>
      </c>
      <c r="F8" s="23" t="s">
        <v>61</v>
      </c>
      <c r="G8" s="17" t="str">
        <f t="shared" ref="G8:G12" si="1">G7</f>
        <v>89824729700.  galuncha@bk.ru</v>
      </c>
    </row>
    <row r="9" spans="1:7" ht="90">
      <c r="A9" s="25">
        <v>43934</v>
      </c>
      <c r="B9" s="30" t="str">
        <f t="shared" si="0"/>
        <v>Предложения с разными видами связи</v>
      </c>
      <c r="C9" s="15" t="s">
        <v>63</v>
      </c>
      <c r="D9" s="15" t="s">
        <v>64</v>
      </c>
      <c r="E9" s="15" t="s">
        <v>65</v>
      </c>
      <c r="F9" s="15" t="s">
        <v>66</v>
      </c>
      <c r="G9" s="32" t="str">
        <f t="shared" si="1"/>
        <v>89824729700.  galuncha@bk.ru</v>
      </c>
    </row>
    <row r="10" spans="1:7" ht="60">
      <c r="A10" s="25">
        <v>43936</v>
      </c>
      <c r="B10" s="15" t="str">
        <f t="shared" si="0"/>
        <v>Предложения с разными видами связи</v>
      </c>
      <c r="C10" s="15" t="s">
        <v>69</v>
      </c>
      <c r="D10" s="15" t="s">
        <v>71</v>
      </c>
      <c r="E10" s="15" t="s">
        <v>72</v>
      </c>
      <c r="F10" s="15" t="s">
        <v>73</v>
      </c>
      <c r="G10" s="32" t="str">
        <f t="shared" si="1"/>
        <v>89824729700.  galuncha@bk.ru</v>
      </c>
    </row>
    <row r="11" spans="1:7" ht="90">
      <c r="A11" s="25">
        <v>43939</v>
      </c>
      <c r="B11" s="31" t="str">
        <f t="shared" si="0"/>
        <v>Предложения с разными видами связи</v>
      </c>
      <c r="C11" s="15" t="s">
        <v>75</v>
      </c>
      <c r="D11" s="15" t="s">
        <v>64</v>
      </c>
      <c r="E11" s="15" t="s">
        <v>76</v>
      </c>
      <c r="F11" s="15" t="s">
        <v>77</v>
      </c>
      <c r="G11" s="32" t="str">
        <f t="shared" si="1"/>
        <v>89824729700.  galuncha@bk.ru</v>
      </c>
    </row>
    <row r="12" spans="1:7" ht="60">
      <c r="A12" s="37">
        <v>43941</v>
      </c>
      <c r="B12" s="15" t="s">
        <v>79</v>
      </c>
      <c r="C12" s="15" t="s">
        <v>81</v>
      </c>
      <c r="D12" s="31" t="str">
        <f t="shared" ref="D12:D14" si="2">D11</f>
        <v>https://rus-oge.sdamgia.ru/ , Орфо-9</v>
      </c>
      <c r="E12" s="15" t="s">
        <v>87</v>
      </c>
      <c r="F12" s="15" t="s">
        <v>88</v>
      </c>
      <c r="G12" s="9" t="str">
        <f t="shared" si="1"/>
        <v>89824729700.  galuncha@bk.ru</v>
      </c>
    </row>
    <row r="13" spans="1:7" ht="90">
      <c r="A13" s="27">
        <v>43943</v>
      </c>
      <c r="B13" s="15" t="s">
        <v>89</v>
      </c>
      <c r="C13" s="15" t="s">
        <v>90</v>
      </c>
      <c r="D13" s="31" t="str">
        <f t="shared" si="2"/>
        <v>https://rus-oge.sdamgia.ru/ , Орфо-9</v>
      </c>
      <c r="E13" s="15" t="s">
        <v>91</v>
      </c>
      <c r="F13" s="15" t="s">
        <v>92</v>
      </c>
      <c r="G13" s="9" t="str">
        <f>G11</f>
        <v>89824729700.  galuncha@bk.ru</v>
      </c>
    </row>
    <row r="14" spans="1:7" ht="90">
      <c r="A14" s="27">
        <v>43946</v>
      </c>
      <c r="B14" s="15" t="s">
        <v>94</v>
      </c>
      <c r="C14" s="15" t="s">
        <v>96</v>
      </c>
      <c r="D14" s="31" t="str">
        <f t="shared" si="2"/>
        <v>https://rus-oge.sdamgia.ru/ , Орфо-9</v>
      </c>
      <c r="E14" s="15" t="s">
        <v>98</v>
      </c>
      <c r="F14" s="15" t="s">
        <v>99</v>
      </c>
      <c r="G14" s="9" t="str">
        <f t="shared" ref="G14:G21" si="3">G13</f>
        <v>89824729700.  galuncha@bk.ru</v>
      </c>
    </row>
    <row r="15" spans="1:7" ht="30">
      <c r="A15" s="27">
        <v>43948</v>
      </c>
      <c r="B15" s="15" t="s">
        <v>104</v>
      </c>
      <c r="C15" s="15" t="s">
        <v>105</v>
      </c>
      <c r="D15" s="15" t="s">
        <v>106</v>
      </c>
      <c r="E15" s="15" t="s">
        <v>107</v>
      </c>
      <c r="F15" s="15" t="s">
        <v>108</v>
      </c>
      <c r="G15" s="9" t="str">
        <f t="shared" si="3"/>
        <v>89824729700.  galuncha@bk.ru</v>
      </c>
    </row>
    <row r="16" spans="1:7" ht="30">
      <c r="A16" s="27">
        <v>43950</v>
      </c>
      <c r="B16" s="15" t="s">
        <v>104</v>
      </c>
      <c r="C16" s="15" t="s">
        <v>109</v>
      </c>
      <c r="D16" s="31"/>
      <c r="E16" s="31" t="str">
        <f>E15</f>
        <v>Текст работы будет в эл. журнале</v>
      </c>
      <c r="F16" s="15" t="s">
        <v>113</v>
      </c>
      <c r="G16" s="9" t="str">
        <f t="shared" si="3"/>
        <v>89824729700.  galuncha@bk.ru</v>
      </c>
    </row>
    <row r="17" spans="1:7">
      <c r="A17" s="27">
        <v>43955</v>
      </c>
      <c r="B17" s="15" t="s">
        <v>79</v>
      </c>
      <c r="C17" s="15" t="s">
        <v>117</v>
      </c>
      <c r="D17" s="31"/>
      <c r="E17" s="31"/>
      <c r="F17" s="15" t="s">
        <v>118</v>
      </c>
      <c r="G17" s="9" t="str">
        <f t="shared" si="3"/>
        <v>89824729700.  galuncha@bk.ru</v>
      </c>
    </row>
    <row r="18" spans="1:7" ht="45">
      <c r="A18" s="27">
        <v>43957</v>
      </c>
      <c r="B18" s="15" t="s">
        <v>119</v>
      </c>
      <c r="C18" s="15" t="s">
        <v>120</v>
      </c>
      <c r="D18" s="15" t="s">
        <v>121</v>
      </c>
      <c r="E18" s="15" t="s">
        <v>123</v>
      </c>
      <c r="F18" s="15" t="s">
        <v>125</v>
      </c>
      <c r="G18" s="9" t="str">
        <f t="shared" si="3"/>
        <v>89824729700.  galuncha@bk.ru</v>
      </c>
    </row>
    <row r="19" spans="1:7" ht="45">
      <c r="A19" s="43">
        <v>43964</v>
      </c>
      <c r="B19" s="45" t="s">
        <v>127</v>
      </c>
      <c r="C19" s="45" t="s">
        <v>131</v>
      </c>
      <c r="D19" s="45" t="s">
        <v>132</v>
      </c>
      <c r="E19" s="45" t="s">
        <v>133</v>
      </c>
      <c r="F19" s="45" t="s">
        <v>134</v>
      </c>
      <c r="G19" s="5" t="str">
        <f t="shared" si="3"/>
        <v>89824729700.  galuncha@bk.ru</v>
      </c>
    </row>
    <row r="20" spans="1:7">
      <c r="A20" s="43">
        <v>43967</v>
      </c>
      <c r="B20" s="45" t="s">
        <v>136</v>
      </c>
      <c r="C20" s="4" t="s">
        <v>137</v>
      </c>
      <c r="D20" s="45"/>
      <c r="E20" s="45" t="s">
        <v>105</v>
      </c>
      <c r="F20" s="45" t="s">
        <v>138</v>
      </c>
      <c r="G20" s="5" t="str">
        <f t="shared" si="3"/>
        <v>89824729700.  galuncha@bk.ru</v>
      </c>
    </row>
    <row r="21" spans="1:7" ht="30">
      <c r="A21" s="43">
        <v>43967</v>
      </c>
      <c r="B21" s="45" t="s">
        <v>104</v>
      </c>
      <c r="C21" s="45" t="s">
        <v>137</v>
      </c>
      <c r="D21" s="49"/>
      <c r="E21" s="45" t="s">
        <v>148</v>
      </c>
      <c r="F21" s="45" t="s">
        <v>149</v>
      </c>
      <c r="G21" s="5" t="str">
        <f t="shared" si="3"/>
        <v>89824729700.  galuncha@bk.ru</v>
      </c>
    </row>
    <row r="22" spans="1:7" ht="30">
      <c r="A22" s="43">
        <v>43969</v>
      </c>
      <c r="B22" s="45" t="s">
        <v>79</v>
      </c>
      <c r="C22" s="45" t="s">
        <v>137</v>
      </c>
      <c r="D22" s="49"/>
      <c r="E22" s="45" t="s">
        <v>152</v>
      </c>
      <c r="F22" s="45" t="s">
        <v>153</v>
      </c>
      <c r="G22" s="5" t="str">
        <f>G20</f>
        <v>89824729700.  galuncha@bk.ru</v>
      </c>
    </row>
    <row r="23" spans="1:7" ht="30">
      <c r="A23" s="43">
        <v>43971</v>
      </c>
      <c r="B23" s="45" t="s">
        <v>157</v>
      </c>
      <c r="C23" s="45" t="s">
        <v>158</v>
      </c>
      <c r="D23" s="49"/>
      <c r="E23" s="45" t="s">
        <v>160</v>
      </c>
      <c r="F23" s="45" t="s">
        <v>161</v>
      </c>
      <c r="G23" s="5" t="str">
        <f t="shared" ref="G23:G25" si="4">G22</f>
        <v>89824729700.  galuncha@bk.ru</v>
      </c>
    </row>
    <row r="24" spans="1:7" ht="30">
      <c r="A24" s="43">
        <v>43974</v>
      </c>
      <c r="B24" s="45" t="s">
        <v>164</v>
      </c>
      <c r="C24" s="45" t="s">
        <v>165</v>
      </c>
      <c r="D24" s="49"/>
      <c r="E24" s="45" t="s">
        <v>168</v>
      </c>
      <c r="F24" s="45" t="s">
        <v>169</v>
      </c>
      <c r="G24" s="5" t="str">
        <f t="shared" si="4"/>
        <v>89824729700.  galuncha@bk.ru</v>
      </c>
    </row>
    <row r="25" spans="1:7" ht="15.75" customHeight="1">
      <c r="A25" s="43">
        <v>43976</v>
      </c>
      <c r="B25" s="45" t="s">
        <v>172</v>
      </c>
      <c r="C25" s="45" t="s">
        <v>173</v>
      </c>
      <c r="D25" s="49"/>
      <c r="E25" s="49"/>
      <c r="F25" s="45" t="s">
        <v>174</v>
      </c>
      <c r="G25" s="5" t="str">
        <f t="shared" si="4"/>
        <v>89824729700.  galuncha@bk.ru</v>
      </c>
    </row>
    <row r="26" spans="1:7" ht="15.75" customHeight="1">
      <c r="A26" s="43">
        <v>43978</v>
      </c>
      <c r="B26" s="45" t="s">
        <v>176</v>
      </c>
      <c r="C26" s="49"/>
      <c r="D26" s="49"/>
      <c r="E26" s="49"/>
      <c r="F26" s="49"/>
      <c r="G26" s="5"/>
    </row>
    <row r="27" spans="1:7" ht="15.75" customHeight="1">
      <c r="A27" s="43">
        <v>43981</v>
      </c>
      <c r="B27" s="45" t="s">
        <v>176</v>
      </c>
      <c r="C27" s="49"/>
      <c r="D27" s="49"/>
      <c r="E27" s="49"/>
      <c r="F27" s="49"/>
      <c r="G27" s="5"/>
    </row>
    <row r="28" spans="1:7" ht="15.75" customHeight="1">
      <c r="A28" s="43">
        <v>43983</v>
      </c>
      <c r="B28" s="45" t="s">
        <v>104</v>
      </c>
      <c r="C28" s="49"/>
      <c r="D28" s="49"/>
      <c r="E28" s="49"/>
      <c r="F28" s="49"/>
      <c r="G28" s="5"/>
    </row>
    <row r="29" spans="1:7" ht="15.75" customHeight="1">
      <c r="A29" s="43">
        <v>43985</v>
      </c>
      <c r="B29" s="45" t="s">
        <v>104</v>
      </c>
      <c r="C29" s="49"/>
      <c r="D29" s="49"/>
      <c r="E29" s="49"/>
      <c r="F29" s="49"/>
      <c r="G29" s="5"/>
    </row>
    <row r="30" spans="1:7" ht="15.75" customHeight="1">
      <c r="A30" s="58"/>
    </row>
    <row r="31" spans="1:7" ht="15.75" customHeight="1"/>
    <row r="32" spans="1:7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</sheetData>
  <mergeCells count="6">
    <mergeCell ref="G4:G5"/>
    <mergeCell ref="A4:A5"/>
    <mergeCell ref="B4:B5"/>
    <mergeCell ref="C4:D4"/>
    <mergeCell ref="E4:E5"/>
    <mergeCell ref="F4:F5"/>
  </mergeCells>
  <pageMargins left="0.19685039370078741" right="0.19685039370078741" top="0.19685039370078741" bottom="0.19685039370078741" header="0" footer="0"/>
  <pageSetup paperSize="8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8"/>
  <sheetViews>
    <sheetView workbookViewId="0"/>
  </sheetViews>
  <sheetFormatPr defaultColWidth="12.625" defaultRowHeight="15" customHeight="1"/>
  <cols>
    <col min="1" max="1" width="8.875" customWidth="1"/>
    <col min="2" max="2" width="26.125" customWidth="1"/>
    <col min="3" max="3" width="29.25" customWidth="1"/>
    <col min="4" max="4" width="24.5" customWidth="1"/>
    <col min="5" max="5" width="26" customWidth="1"/>
    <col min="6" max="6" width="23.75" customWidth="1"/>
    <col min="7" max="7" width="25.5" customWidth="1"/>
    <col min="8" max="26" width="7.625" customWidth="1"/>
  </cols>
  <sheetData>
    <row r="1" spans="1:7">
      <c r="A1" s="1" t="s">
        <v>0</v>
      </c>
      <c r="B1" s="2">
        <v>9</v>
      </c>
    </row>
    <row r="2" spans="1:7">
      <c r="A2" s="1" t="s">
        <v>2</v>
      </c>
      <c r="B2" s="3" t="s">
        <v>695</v>
      </c>
    </row>
    <row r="3" spans="1:7">
      <c r="A3" s="1" t="s">
        <v>5</v>
      </c>
      <c r="B3" s="3" t="s">
        <v>698</v>
      </c>
    </row>
    <row r="4" spans="1:7">
      <c r="A4" s="320" t="s">
        <v>7</v>
      </c>
      <c r="B4" s="320" t="s">
        <v>8</v>
      </c>
      <c r="C4" s="322" t="s">
        <v>9</v>
      </c>
      <c r="D4" s="323"/>
      <c r="E4" s="320" t="s">
        <v>13</v>
      </c>
      <c r="F4" s="320" t="s">
        <v>14</v>
      </c>
      <c r="G4" s="320" t="s">
        <v>15</v>
      </c>
    </row>
    <row r="5" spans="1:7">
      <c r="A5" s="321"/>
      <c r="B5" s="321"/>
      <c r="C5" s="9" t="s">
        <v>16</v>
      </c>
      <c r="D5" s="9" t="s">
        <v>17</v>
      </c>
      <c r="E5" s="321"/>
      <c r="F5" s="321"/>
      <c r="G5" s="321"/>
    </row>
    <row r="6" spans="1:7" ht="90">
      <c r="A6" s="27">
        <v>43927</v>
      </c>
      <c r="B6" s="15" t="s">
        <v>702</v>
      </c>
      <c r="C6" s="15" t="s">
        <v>703</v>
      </c>
      <c r="D6" s="15" t="s">
        <v>704</v>
      </c>
      <c r="E6" s="15" t="s">
        <v>705</v>
      </c>
      <c r="F6" s="15" t="s">
        <v>706</v>
      </c>
      <c r="G6" s="7" t="s">
        <v>708</v>
      </c>
    </row>
    <row r="7" spans="1:7" ht="60">
      <c r="A7" s="27">
        <v>43928</v>
      </c>
      <c r="B7" s="15" t="s">
        <v>710</v>
      </c>
      <c r="C7" s="15" t="s">
        <v>711</v>
      </c>
      <c r="D7" s="15" t="s">
        <v>713</v>
      </c>
      <c r="E7" s="15" t="s">
        <v>705</v>
      </c>
      <c r="F7" s="15" t="s">
        <v>716</v>
      </c>
      <c r="G7" s="7" t="s">
        <v>717</v>
      </c>
    </row>
    <row r="8" spans="1:7" ht="60">
      <c r="A8" s="27">
        <v>43929</v>
      </c>
      <c r="B8" s="30" t="s">
        <v>719</v>
      </c>
      <c r="C8" s="15" t="s">
        <v>720</v>
      </c>
      <c r="D8" s="15" t="s">
        <v>721</v>
      </c>
      <c r="E8" s="15" t="s">
        <v>722</v>
      </c>
      <c r="F8" s="15" t="s">
        <v>723</v>
      </c>
      <c r="G8" s="221" t="s">
        <v>717</v>
      </c>
    </row>
    <row r="9" spans="1:7" ht="90">
      <c r="A9" s="27">
        <v>43934</v>
      </c>
      <c r="B9" s="30" t="s">
        <v>724</v>
      </c>
      <c r="C9" s="15" t="s">
        <v>727</v>
      </c>
      <c r="D9" s="15" t="s">
        <v>729</v>
      </c>
      <c r="E9" s="15" t="s">
        <v>732</v>
      </c>
      <c r="F9" s="15" t="s">
        <v>734</v>
      </c>
      <c r="G9" s="36" t="s">
        <v>717</v>
      </c>
    </row>
    <row r="10" spans="1:7" ht="60">
      <c r="A10" s="27">
        <v>43935</v>
      </c>
      <c r="B10" s="226" t="s">
        <v>736</v>
      </c>
      <c r="C10" s="31"/>
      <c r="D10" s="15" t="s">
        <v>748</v>
      </c>
      <c r="E10" s="15" t="s">
        <v>750</v>
      </c>
      <c r="F10" s="15" t="s">
        <v>752</v>
      </c>
      <c r="G10" s="7" t="s">
        <v>717</v>
      </c>
    </row>
    <row r="11" spans="1:7" ht="15.75">
      <c r="A11" s="7" t="s">
        <v>106</v>
      </c>
      <c r="B11" s="227"/>
      <c r="C11" s="31"/>
      <c r="D11" s="228"/>
      <c r="E11" s="31"/>
      <c r="F11" s="31"/>
      <c r="G11" s="36" t="s">
        <v>106</v>
      </c>
    </row>
    <row r="12" spans="1:7" ht="60">
      <c r="A12" s="27">
        <v>43936</v>
      </c>
      <c r="B12" s="229" t="s">
        <v>762</v>
      </c>
      <c r="C12" s="15" t="s">
        <v>764</v>
      </c>
      <c r="D12" s="15" t="s">
        <v>765</v>
      </c>
      <c r="E12" s="15" t="s">
        <v>766</v>
      </c>
      <c r="F12" s="15" t="s">
        <v>767</v>
      </c>
      <c r="G12" s="7" t="s">
        <v>717</v>
      </c>
    </row>
    <row r="13" spans="1:7">
      <c r="A13" s="231">
        <v>43941</v>
      </c>
      <c r="B13" s="4" t="s">
        <v>762</v>
      </c>
      <c r="C13" s="221" t="s">
        <v>772</v>
      </c>
      <c r="D13" s="4" t="s">
        <v>773</v>
      </c>
      <c r="E13" s="4" t="s">
        <v>774</v>
      </c>
      <c r="F13" s="4" t="s">
        <v>775</v>
      </c>
      <c r="G13" s="4" t="s">
        <v>717</v>
      </c>
    </row>
    <row r="14" spans="1:7">
      <c r="A14" s="231">
        <v>43942</v>
      </c>
      <c r="B14" s="233" t="s">
        <v>776</v>
      </c>
      <c r="C14" s="4" t="s">
        <v>778</v>
      </c>
      <c r="D14" s="4" t="s">
        <v>773</v>
      </c>
      <c r="F14" s="36" t="s">
        <v>779</v>
      </c>
      <c r="G14" s="221" t="s">
        <v>717</v>
      </c>
    </row>
    <row r="15" spans="1:7">
      <c r="A15" s="231">
        <v>43943</v>
      </c>
      <c r="B15" s="233" t="s">
        <v>782</v>
      </c>
      <c r="C15" s="4" t="s">
        <v>783</v>
      </c>
      <c r="D15" s="221" t="s">
        <v>773</v>
      </c>
      <c r="F15" s="221" t="s">
        <v>779</v>
      </c>
      <c r="G15" s="4" t="s">
        <v>717</v>
      </c>
    </row>
    <row r="16" spans="1:7">
      <c r="A16" s="231">
        <v>43948</v>
      </c>
      <c r="B16" s="233" t="s">
        <v>782</v>
      </c>
      <c r="C16" s="4" t="s">
        <v>787</v>
      </c>
      <c r="D16" s="221" t="s">
        <v>773</v>
      </c>
      <c r="F16" s="221" t="s">
        <v>779</v>
      </c>
      <c r="G16" s="221" t="s">
        <v>717</v>
      </c>
    </row>
    <row r="17" spans="1:7">
      <c r="A17" s="231">
        <v>43949</v>
      </c>
      <c r="B17" s="221" t="s">
        <v>791</v>
      </c>
      <c r="C17" s="4" t="s">
        <v>792</v>
      </c>
      <c r="D17" s="4" t="s">
        <v>773</v>
      </c>
      <c r="F17" s="4" t="s">
        <v>775</v>
      </c>
      <c r="G17" s="221" t="s">
        <v>717</v>
      </c>
    </row>
    <row r="18" spans="1:7">
      <c r="A18" s="231">
        <v>43950</v>
      </c>
      <c r="B18" s="4" t="s">
        <v>793</v>
      </c>
      <c r="C18" s="4" t="s">
        <v>794</v>
      </c>
      <c r="D18" s="221" t="s">
        <v>773</v>
      </c>
      <c r="F18" s="4" t="s">
        <v>775</v>
      </c>
      <c r="G18" s="36" t="s">
        <v>717</v>
      </c>
    </row>
    <row r="19" spans="1:7" ht="15.75" customHeight="1">
      <c r="A19" s="239">
        <v>43955</v>
      </c>
      <c r="B19" s="221" t="s">
        <v>793</v>
      </c>
      <c r="C19" s="240" t="s">
        <v>797</v>
      </c>
    </row>
    <row r="20" spans="1:7" ht="15.75" customHeight="1">
      <c r="A20" s="239">
        <v>43956</v>
      </c>
      <c r="B20" s="221" t="s">
        <v>793</v>
      </c>
      <c r="C20" s="4" t="s">
        <v>802</v>
      </c>
      <c r="F20" s="4" t="s">
        <v>803</v>
      </c>
      <c r="G20" s="4" t="s">
        <v>717</v>
      </c>
    </row>
    <row r="21" spans="1:7" ht="15.75" customHeight="1">
      <c r="A21" s="239">
        <v>43957</v>
      </c>
      <c r="B21" s="4" t="s">
        <v>793</v>
      </c>
      <c r="C21" s="4" t="s">
        <v>806</v>
      </c>
      <c r="F21" s="221" t="s">
        <v>803</v>
      </c>
      <c r="G21" s="4" t="s">
        <v>717</v>
      </c>
    </row>
    <row r="22" spans="1:7" ht="15.75" customHeight="1">
      <c r="A22" s="239">
        <v>43962</v>
      </c>
      <c r="B22" s="4" t="s">
        <v>809</v>
      </c>
      <c r="C22" s="4" t="s">
        <v>810</v>
      </c>
      <c r="F22" s="221" t="s">
        <v>803</v>
      </c>
      <c r="G22" s="4" t="s">
        <v>717</v>
      </c>
    </row>
    <row r="23" spans="1:7" ht="15.75" customHeight="1">
      <c r="A23" s="239">
        <v>43963</v>
      </c>
      <c r="B23" s="4" t="s">
        <v>809</v>
      </c>
      <c r="C23" s="4" t="s">
        <v>813</v>
      </c>
      <c r="F23" s="221" t="s">
        <v>803</v>
      </c>
      <c r="G23" s="4" t="s">
        <v>717</v>
      </c>
    </row>
    <row r="24" spans="1:7" ht="15.75" customHeight="1">
      <c r="A24" s="239">
        <v>43964</v>
      </c>
      <c r="B24" s="4" t="s">
        <v>816</v>
      </c>
      <c r="C24" s="4" t="s">
        <v>817</v>
      </c>
      <c r="F24" s="221" t="s">
        <v>803</v>
      </c>
      <c r="G24" s="221" t="s">
        <v>717</v>
      </c>
    </row>
    <row r="25" spans="1:7" ht="15.75" customHeight="1">
      <c r="A25" s="239">
        <v>43969</v>
      </c>
      <c r="B25" s="4" t="s">
        <v>816</v>
      </c>
      <c r="C25" s="4" t="s">
        <v>820</v>
      </c>
      <c r="D25" s="182"/>
      <c r="F25" s="221" t="s">
        <v>803</v>
      </c>
      <c r="G25" s="4" t="s">
        <v>717</v>
      </c>
    </row>
    <row r="26" spans="1:7" ht="15.75" customHeight="1">
      <c r="A26" s="239">
        <v>43970</v>
      </c>
      <c r="B26" s="4" t="s">
        <v>821</v>
      </c>
      <c r="C26" s="4" t="s">
        <v>822</v>
      </c>
      <c r="F26" s="4" t="s">
        <v>803</v>
      </c>
      <c r="G26" s="4" t="s">
        <v>717</v>
      </c>
    </row>
    <row r="27" spans="1:7" ht="15.75" customHeight="1">
      <c r="A27" s="239">
        <v>43971</v>
      </c>
      <c r="B27" s="4" t="s">
        <v>821</v>
      </c>
      <c r="C27" s="4" t="s">
        <v>823</v>
      </c>
      <c r="F27" s="4" t="s">
        <v>803</v>
      </c>
      <c r="G27" s="36" t="s">
        <v>717</v>
      </c>
    </row>
    <row r="28" spans="1:7" ht="15.75" customHeight="1">
      <c r="A28" s="241">
        <v>43976</v>
      </c>
      <c r="B28" s="4" t="s">
        <v>824</v>
      </c>
      <c r="C28" s="4" t="s">
        <v>825</v>
      </c>
      <c r="F28" s="4" t="s">
        <v>803</v>
      </c>
      <c r="G28" s="221" t="s">
        <v>717</v>
      </c>
    </row>
    <row r="29" spans="1:7" ht="15.75" customHeight="1">
      <c r="A29" s="241">
        <v>43977</v>
      </c>
      <c r="B29" s="4" t="s">
        <v>826</v>
      </c>
      <c r="C29" s="4" t="s">
        <v>827</v>
      </c>
      <c r="F29" s="4" t="s">
        <v>803</v>
      </c>
      <c r="G29" s="4" t="s">
        <v>717</v>
      </c>
    </row>
    <row r="30" spans="1:7" ht="15.75" customHeight="1">
      <c r="A30" s="241">
        <v>43978</v>
      </c>
      <c r="B30" s="4" t="s">
        <v>828</v>
      </c>
      <c r="C30" s="4" t="s">
        <v>829</v>
      </c>
      <c r="F30" s="4" t="s">
        <v>803</v>
      </c>
      <c r="G30" s="4" t="s">
        <v>717</v>
      </c>
    </row>
    <row r="31" spans="1:7" ht="15.75" customHeight="1"/>
    <row r="32" spans="1:7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mergeCells count="6">
    <mergeCell ref="G4:G5"/>
    <mergeCell ref="A4:A5"/>
    <mergeCell ref="B4:B5"/>
    <mergeCell ref="C4:D4"/>
    <mergeCell ref="E4:E5"/>
    <mergeCell ref="F4:F5"/>
  </mergeCells>
  <pageMargins left="0.19685039370078741" right="0.19685039370078741" top="0.19685039370078741" bottom="0.19685039370078741" header="0" footer="0"/>
  <pageSetup paperSize="8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98"/>
  <sheetViews>
    <sheetView workbookViewId="0"/>
  </sheetViews>
  <sheetFormatPr defaultColWidth="12.625" defaultRowHeight="15" customHeight="1"/>
  <cols>
    <col min="1" max="1" width="8.875" customWidth="1"/>
    <col min="2" max="2" width="26.125" customWidth="1"/>
    <col min="3" max="3" width="29.25" customWidth="1"/>
    <col min="4" max="4" width="24.5" customWidth="1"/>
    <col min="5" max="5" width="26" customWidth="1"/>
    <col min="6" max="6" width="23.75" hidden="1" customWidth="1"/>
    <col min="7" max="7" width="25.5" customWidth="1"/>
    <col min="8" max="26" width="7.625" customWidth="1"/>
  </cols>
  <sheetData>
    <row r="1" spans="1:8">
      <c r="A1" s="1" t="s">
        <v>0</v>
      </c>
      <c r="B1" s="2" t="s">
        <v>1</v>
      </c>
    </row>
    <row r="2" spans="1:8">
      <c r="A2" s="1" t="s">
        <v>2</v>
      </c>
      <c r="B2" s="3" t="s">
        <v>694</v>
      </c>
    </row>
    <row r="3" spans="1:8">
      <c r="A3" s="1" t="s">
        <v>5</v>
      </c>
      <c r="B3" s="3" t="s">
        <v>696</v>
      </c>
    </row>
    <row r="4" spans="1:8">
      <c r="A4" s="320" t="s">
        <v>7</v>
      </c>
      <c r="B4" s="320" t="s">
        <v>8</v>
      </c>
      <c r="C4" s="322" t="s">
        <v>9</v>
      </c>
      <c r="D4" s="323"/>
      <c r="E4" s="320" t="s">
        <v>13</v>
      </c>
      <c r="F4" s="320" t="s">
        <v>14</v>
      </c>
      <c r="G4" s="320" t="s">
        <v>15</v>
      </c>
    </row>
    <row r="5" spans="1:8">
      <c r="A5" s="321"/>
      <c r="B5" s="321"/>
      <c r="C5" s="9" t="s">
        <v>16</v>
      </c>
      <c r="D5" s="9" t="s">
        <v>17</v>
      </c>
      <c r="E5" s="321"/>
      <c r="F5" s="321"/>
      <c r="G5" s="321"/>
    </row>
    <row r="6" spans="1:8" ht="60">
      <c r="A6" s="219">
        <v>43930</v>
      </c>
      <c r="B6" s="220" t="s">
        <v>707</v>
      </c>
      <c r="C6" s="15" t="s">
        <v>712</v>
      </c>
      <c r="D6" s="38" t="s">
        <v>715</v>
      </c>
      <c r="E6" s="15" t="s">
        <v>725</v>
      </c>
      <c r="F6" s="15" t="s">
        <v>730</v>
      </c>
      <c r="G6" s="7" t="s">
        <v>733</v>
      </c>
    </row>
    <row r="7" spans="1:8" ht="60">
      <c r="A7" s="27">
        <v>43937</v>
      </c>
      <c r="B7" s="224" t="s">
        <v>735</v>
      </c>
      <c r="C7" s="15" t="s">
        <v>737</v>
      </c>
      <c r="D7" s="15" t="s">
        <v>738</v>
      </c>
      <c r="E7" s="15" t="s">
        <v>739</v>
      </c>
      <c r="F7" s="15" t="s">
        <v>740</v>
      </c>
      <c r="G7" s="36" t="s">
        <v>733</v>
      </c>
    </row>
    <row r="8" spans="1:8" ht="45">
      <c r="A8" s="27">
        <v>43944</v>
      </c>
      <c r="B8" s="224" t="s">
        <v>742</v>
      </c>
      <c r="C8" s="36" t="s">
        <v>744</v>
      </c>
      <c r="D8" s="15" t="s">
        <v>746</v>
      </c>
      <c r="E8" s="15" t="s">
        <v>747</v>
      </c>
      <c r="F8" s="15" t="s">
        <v>749</v>
      </c>
      <c r="G8" s="221" t="s">
        <v>733</v>
      </c>
    </row>
    <row r="9" spans="1:8" ht="30">
      <c r="A9" s="27">
        <v>43951</v>
      </c>
      <c r="B9" s="15" t="s">
        <v>742</v>
      </c>
      <c r="C9" s="221" t="s">
        <v>755</v>
      </c>
      <c r="D9" s="36" t="s">
        <v>746</v>
      </c>
      <c r="E9" s="31"/>
      <c r="F9" s="15" t="s">
        <v>749</v>
      </c>
      <c r="G9" s="7" t="s">
        <v>733</v>
      </c>
    </row>
    <row r="10" spans="1:8" ht="45">
      <c r="A10" s="27">
        <v>43958</v>
      </c>
      <c r="B10" s="15" t="s">
        <v>756</v>
      </c>
      <c r="C10" s="15" t="s">
        <v>758</v>
      </c>
      <c r="D10" s="31"/>
      <c r="E10" s="15" t="s">
        <v>759</v>
      </c>
      <c r="F10" s="31"/>
      <c r="G10" s="221" t="s">
        <v>733</v>
      </c>
    </row>
    <row r="11" spans="1:8" ht="45">
      <c r="A11" s="27">
        <v>43965</v>
      </c>
      <c r="B11" s="15" t="s">
        <v>760</v>
      </c>
      <c r="C11" s="15" t="s">
        <v>761</v>
      </c>
      <c r="D11" s="31"/>
      <c r="E11" s="221" t="s">
        <v>759</v>
      </c>
      <c r="F11" s="31"/>
      <c r="G11" s="221" t="s">
        <v>733</v>
      </c>
    </row>
    <row r="12" spans="1:8" ht="45">
      <c r="A12" s="27">
        <v>43972</v>
      </c>
      <c r="B12" s="15" t="s">
        <v>760</v>
      </c>
      <c r="C12" s="15" t="s">
        <v>763</v>
      </c>
      <c r="D12" s="31"/>
      <c r="E12" s="15" t="s">
        <v>759</v>
      </c>
      <c r="F12" s="31"/>
      <c r="G12" s="221" t="s">
        <v>733</v>
      </c>
    </row>
    <row r="13" spans="1:8">
      <c r="A13" s="230">
        <v>43979</v>
      </c>
      <c r="B13" s="4" t="s">
        <v>768</v>
      </c>
      <c r="C13" s="4" t="s">
        <v>769</v>
      </c>
      <c r="H13" s="182"/>
    </row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mergeCells count="6">
    <mergeCell ref="G4:G5"/>
    <mergeCell ref="A4:A5"/>
    <mergeCell ref="B4:B5"/>
    <mergeCell ref="C4:D4"/>
    <mergeCell ref="E4:E5"/>
    <mergeCell ref="F4:F5"/>
  </mergeCells>
  <hyperlinks>
    <hyperlink ref="D6" r:id="rId1"/>
  </hyperlinks>
  <pageMargins left="0.19685039370078741" right="0.19685039370078741" top="0.19685039370078741" bottom="0.19685039370078741" header="0" footer="0"/>
  <pageSetup paperSize="8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8"/>
  <sheetViews>
    <sheetView workbookViewId="0"/>
  </sheetViews>
  <sheetFormatPr defaultColWidth="12.625" defaultRowHeight="15" customHeight="1"/>
  <cols>
    <col min="1" max="1" width="8.875" customWidth="1"/>
    <col min="2" max="2" width="26.125" customWidth="1"/>
    <col min="3" max="3" width="29.25" customWidth="1"/>
    <col min="4" max="4" width="24.5" customWidth="1"/>
    <col min="5" max="5" width="26" customWidth="1"/>
    <col min="6" max="6" width="23.75" customWidth="1"/>
    <col min="7" max="7" width="25.5" customWidth="1"/>
    <col min="8" max="26" width="7.625" customWidth="1"/>
  </cols>
  <sheetData>
    <row r="1" spans="1:7">
      <c r="A1" s="1" t="s">
        <v>0</v>
      </c>
      <c r="B1" s="2">
        <v>9</v>
      </c>
    </row>
    <row r="2" spans="1:7">
      <c r="A2" s="1" t="s">
        <v>2</v>
      </c>
      <c r="B2" s="3" t="s">
        <v>830</v>
      </c>
    </row>
    <row r="3" spans="1:7">
      <c r="A3" s="1" t="s">
        <v>5</v>
      </c>
      <c r="B3" s="3" t="s">
        <v>831</v>
      </c>
    </row>
    <row r="4" spans="1:7">
      <c r="A4" s="320" t="s">
        <v>7</v>
      </c>
      <c r="B4" s="320" t="s">
        <v>8</v>
      </c>
      <c r="C4" s="322" t="s">
        <v>9</v>
      </c>
      <c r="D4" s="323"/>
      <c r="E4" s="320" t="s">
        <v>13</v>
      </c>
      <c r="F4" s="320" t="s">
        <v>14</v>
      </c>
      <c r="G4" s="320" t="s">
        <v>15</v>
      </c>
    </row>
    <row r="5" spans="1:7">
      <c r="A5" s="321"/>
      <c r="B5" s="321"/>
      <c r="C5" s="9" t="s">
        <v>16</v>
      </c>
      <c r="D5" s="9" t="s">
        <v>17</v>
      </c>
      <c r="E5" s="321"/>
      <c r="F5" s="321"/>
      <c r="G5" s="321"/>
    </row>
    <row r="6" spans="1:7" ht="75">
      <c r="A6" s="242">
        <v>43928</v>
      </c>
      <c r="B6" s="358" t="s">
        <v>832</v>
      </c>
      <c r="C6" s="358" t="s">
        <v>833</v>
      </c>
      <c r="D6" s="243" t="s">
        <v>834</v>
      </c>
      <c r="E6" s="358" t="s">
        <v>835</v>
      </c>
      <c r="F6" s="243" t="s">
        <v>834</v>
      </c>
      <c r="G6" s="244" t="s">
        <v>836</v>
      </c>
    </row>
    <row r="7" spans="1:7">
      <c r="A7" s="245"/>
      <c r="B7" s="346"/>
      <c r="C7" s="346"/>
      <c r="D7" s="189"/>
      <c r="E7" s="346"/>
      <c r="F7" s="246" t="s">
        <v>837</v>
      </c>
      <c r="G7" s="189"/>
    </row>
    <row r="8" spans="1:7" ht="75">
      <c r="A8" s="242"/>
      <c r="B8" s="190" t="s">
        <v>164</v>
      </c>
      <c r="C8" s="190" t="s">
        <v>838</v>
      </c>
      <c r="D8" s="243" t="s">
        <v>834</v>
      </c>
      <c r="E8" s="190" t="s">
        <v>839</v>
      </c>
      <c r="F8" s="187" t="s">
        <v>840</v>
      </c>
      <c r="G8" s="244" t="s">
        <v>836</v>
      </c>
    </row>
    <row r="9" spans="1:7" ht="75">
      <c r="A9" s="242">
        <v>43930</v>
      </c>
      <c r="B9" s="190" t="s">
        <v>841</v>
      </c>
      <c r="C9" s="190" t="s">
        <v>842</v>
      </c>
      <c r="D9" s="243" t="s">
        <v>834</v>
      </c>
      <c r="E9" s="190" t="s">
        <v>843</v>
      </c>
      <c r="F9" s="187" t="s">
        <v>844</v>
      </c>
      <c r="G9" s="244" t="s">
        <v>836</v>
      </c>
    </row>
    <row r="10" spans="1:7" ht="75">
      <c r="A10" s="242">
        <v>43932</v>
      </c>
      <c r="B10" s="190" t="s">
        <v>845</v>
      </c>
      <c r="C10" s="190" t="s">
        <v>846</v>
      </c>
      <c r="D10" s="243" t="s">
        <v>834</v>
      </c>
      <c r="E10" s="189"/>
      <c r="F10" s="187" t="s">
        <v>847</v>
      </c>
      <c r="G10" s="244" t="s">
        <v>836</v>
      </c>
    </row>
    <row r="11" spans="1:7" ht="30">
      <c r="A11" s="242">
        <v>43935</v>
      </c>
      <c r="B11" s="190" t="s">
        <v>848</v>
      </c>
      <c r="C11" s="190" t="s">
        <v>849</v>
      </c>
      <c r="D11" s="243" t="s">
        <v>834</v>
      </c>
      <c r="E11" s="187" t="s">
        <v>850</v>
      </c>
      <c r="F11" s="187" t="s">
        <v>851</v>
      </c>
      <c r="G11" s="45" t="s">
        <v>852</v>
      </c>
    </row>
    <row r="12" spans="1:7" ht="30">
      <c r="A12" s="27"/>
      <c r="B12" s="187"/>
      <c r="C12" s="189"/>
      <c r="D12" s="189"/>
      <c r="E12" s="189"/>
      <c r="F12" s="361" t="s">
        <v>853</v>
      </c>
      <c r="G12" s="45" t="s">
        <v>852</v>
      </c>
    </row>
    <row r="13" spans="1:7" ht="30">
      <c r="B13" s="187"/>
      <c r="C13" s="187"/>
      <c r="D13" s="243"/>
      <c r="E13" s="75"/>
      <c r="F13" s="362"/>
      <c r="G13" s="45" t="s">
        <v>852</v>
      </c>
    </row>
    <row r="14" spans="1:7" ht="30">
      <c r="A14" s="27">
        <v>43937</v>
      </c>
      <c r="B14" s="187" t="s">
        <v>854</v>
      </c>
      <c r="C14" s="187" t="s">
        <v>855</v>
      </c>
      <c r="D14" s="243" t="s">
        <v>834</v>
      </c>
      <c r="F14" s="187" t="s">
        <v>856</v>
      </c>
      <c r="G14" s="45" t="s">
        <v>852</v>
      </c>
    </row>
    <row r="15" spans="1:7" ht="30">
      <c r="A15" s="247">
        <v>43939</v>
      </c>
      <c r="B15" s="240" t="s">
        <v>857</v>
      </c>
      <c r="D15" s="243" t="s">
        <v>834</v>
      </c>
      <c r="F15" s="187" t="s">
        <v>858</v>
      </c>
      <c r="G15" s="45" t="s">
        <v>852</v>
      </c>
    </row>
    <row r="16" spans="1:7" ht="30">
      <c r="A16" s="248">
        <v>43942</v>
      </c>
      <c r="B16" s="103" t="s">
        <v>859</v>
      </c>
      <c r="C16" s="103" t="s">
        <v>860</v>
      </c>
      <c r="D16" s="249" t="s">
        <v>834</v>
      </c>
      <c r="E16" s="103" t="s">
        <v>861</v>
      </c>
      <c r="F16" s="103" t="s">
        <v>862</v>
      </c>
      <c r="G16" s="45" t="s">
        <v>852</v>
      </c>
    </row>
    <row r="17" spans="1:7" ht="30">
      <c r="A17" s="250">
        <v>43944</v>
      </c>
      <c r="B17" s="103" t="s">
        <v>863</v>
      </c>
      <c r="C17" s="103" t="s">
        <v>864</v>
      </c>
      <c r="D17" s="249" t="s">
        <v>834</v>
      </c>
      <c r="E17" s="104"/>
      <c r="F17" s="103" t="s">
        <v>865</v>
      </c>
      <c r="G17" s="45" t="s">
        <v>852</v>
      </c>
    </row>
    <row r="18" spans="1:7" ht="45">
      <c r="A18" s="250">
        <v>43946</v>
      </c>
      <c r="B18" s="103" t="s">
        <v>866</v>
      </c>
      <c r="C18" s="103" t="s">
        <v>867</v>
      </c>
      <c r="D18" s="249" t="s">
        <v>834</v>
      </c>
      <c r="E18" s="103" t="s">
        <v>868</v>
      </c>
      <c r="F18" s="103" t="s">
        <v>868</v>
      </c>
      <c r="G18" s="45" t="s">
        <v>852</v>
      </c>
    </row>
    <row r="19" spans="1:7" ht="15.75" customHeight="1">
      <c r="A19" s="251">
        <v>43949</v>
      </c>
      <c r="B19" s="45" t="s">
        <v>866</v>
      </c>
      <c r="C19" s="45" t="s">
        <v>869</v>
      </c>
      <c r="D19" s="249" t="s">
        <v>834</v>
      </c>
      <c r="E19" s="45" t="s">
        <v>870</v>
      </c>
      <c r="F19" s="45" t="s">
        <v>871</v>
      </c>
      <c r="G19" s="45" t="s">
        <v>852</v>
      </c>
    </row>
    <row r="20" spans="1:7" ht="15.75" customHeight="1">
      <c r="A20" s="251">
        <v>43951</v>
      </c>
      <c r="B20" s="45" t="s">
        <v>872</v>
      </c>
      <c r="C20" s="45" t="s">
        <v>873</v>
      </c>
      <c r="D20" s="249" t="s">
        <v>834</v>
      </c>
      <c r="E20" s="45"/>
      <c r="F20" s="45" t="s">
        <v>874</v>
      </c>
      <c r="G20" s="45" t="s">
        <v>852</v>
      </c>
    </row>
    <row r="21" spans="1:7" ht="15.75" customHeight="1">
      <c r="A21" s="251">
        <v>43956</v>
      </c>
      <c r="B21" s="45" t="s">
        <v>875</v>
      </c>
      <c r="C21" s="45" t="s">
        <v>876</v>
      </c>
      <c r="D21" s="249"/>
      <c r="E21" s="45" t="s">
        <v>877</v>
      </c>
      <c r="F21" s="45" t="s">
        <v>878</v>
      </c>
      <c r="G21" s="45" t="s">
        <v>852</v>
      </c>
    </row>
    <row r="22" spans="1:7" ht="15.75" customHeight="1">
      <c r="A22" s="251">
        <v>43958</v>
      </c>
      <c r="B22" s="45" t="s">
        <v>879</v>
      </c>
      <c r="C22" s="45" t="s">
        <v>880</v>
      </c>
      <c r="D22" s="249"/>
      <c r="E22" s="45" t="s">
        <v>881</v>
      </c>
      <c r="F22" s="45" t="s">
        <v>882</v>
      </c>
      <c r="G22" s="45" t="s">
        <v>852</v>
      </c>
    </row>
    <row r="23" spans="1:7" ht="15.75" customHeight="1">
      <c r="A23" s="251">
        <v>43963</v>
      </c>
      <c r="B23" s="45" t="s">
        <v>883</v>
      </c>
      <c r="C23" s="45" t="s">
        <v>884</v>
      </c>
      <c r="D23" s="249"/>
      <c r="E23" s="45" t="s">
        <v>885</v>
      </c>
      <c r="F23" s="45"/>
      <c r="G23" s="45" t="s">
        <v>852</v>
      </c>
    </row>
    <row r="24" spans="1:7" ht="15.75" customHeight="1">
      <c r="A24" s="251">
        <v>43965</v>
      </c>
      <c r="B24" s="252" t="s">
        <v>886</v>
      </c>
      <c r="C24" s="45" t="s">
        <v>887</v>
      </c>
      <c r="D24" s="249"/>
      <c r="E24" s="45" t="s">
        <v>888</v>
      </c>
      <c r="F24" s="45"/>
      <c r="G24" s="45" t="s">
        <v>852</v>
      </c>
    </row>
    <row r="25" spans="1:7" ht="15.75" customHeight="1">
      <c r="A25" s="251">
        <v>43967</v>
      </c>
      <c r="B25" s="45" t="s">
        <v>889</v>
      </c>
      <c r="C25" s="45" t="s">
        <v>890</v>
      </c>
      <c r="D25" s="45"/>
      <c r="E25" s="45" t="s">
        <v>891</v>
      </c>
      <c r="F25" s="45"/>
      <c r="G25" s="45" t="s">
        <v>852</v>
      </c>
    </row>
    <row r="26" spans="1:7" ht="15.75" customHeight="1"/>
    <row r="27" spans="1:7" ht="15.75" customHeight="1"/>
    <row r="28" spans="1:7" ht="15.75" customHeight="1"/>
    <row r="29" spans="1:7" ht="15.75" customHeight="1"/>
    <row r="30" spans="1:7" ht="15.75" customHeight="1"/>
    <row r="31" spans="1:7" ht="15.75" customHeight="1"/>
    <row r="32" spans="1:7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mergeCells count="10">
    <mergeCell ref="G4:G5"/>
    <mergeCell ref="B6:B7"/>
    <mergeCell ref="C6:C7"/>
    <mergeCell ref="E4:E5"/>
    <mergeCell ref="E6:E7"/>
    <mergeCell ref="F12:F13"/>
    <mergeCell ref="A4:A5"/>
    <mergeCell ref="B4:B5"/>
    <mergeCell ref="C4:D4"/>
    <mergeCell ref="F4:F5"/>
  </mergeCells>
  <hyperlinks>
    <hyperlink ref="D6" r:id="rId1"/>
    <hyperlink ref="F6" r:id="rId2"/>
    <hyperlink ref="D8" r:id="rId3"/>
    <hyperlink ref="D9" r:id="rId4"/>
    <hyperlink ref="D10" r:id="rId5"/>
    <hyperlink ref="D11" r:id="rId6"/>
    <hyperlink ref="D14" r:id="rId7"/>
    <hyperlink ref="D15" r:id="rId8"/>
    <hyperlink ref="D16" r:id="rId9"/>
    <hyperlink ref="D17" r:id="rId10"/>
    <hyperlink ref="D18" r:id="rId11"/>
    <hyperlink ref="D19" r:id="rId12"/>
    <hyperlink ref="D20" r:id="rId13"/>
  </hyperlinks>
  <pageMargins left="0.19685039370078741" right="0.19685039370078741" top="0.19685039370078741" bottom="0.19685039370078741" header="0" footer="0"/>
  <pageSetup paperSize="8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12"/>
  <sheetViews>
    <sheetView workbookViewId="0"/>
  </sheetViews>
  <sheetFormatPr defaultColWidth="12.625" defaultRowHeight="15" customHeight="1"/>
  <cols>
    <col min="1" max="1" width="8.875" customWidth="1"/>
    <col min="2" max="2" width="26.125" customWidth="1"/>
    <col min="3" max="3" width="29.25" customWidth="1"/>
    <col min="4" max="4" width="24.5" customWidth="1"/>
    <col min="5" max="5" width="26" customWidth="1"/>
    <col min="6" max="6" width="23.75" customWidth="1"/>
    <col min="7" max="7" width="25.5" customWidth="1"/>
    <col min="8" max="26" width="7.625" customWidth="1"/>
  </cols>
  <sheetData>
    <row r="1" spans="1:7">
      <c r="A1" s="1" t="s">
        <v>0</v>
      </c>
      <c r="B1" s="2" t="s">
        <v>1</v>
      </c>
    </row>
    <row r="2" spans="1:7">
      <c r="A2" s="1" t="s">
        <v>2</v>
      </c>
      <c r="B2" s="3" t="s">
        <v>892</v>
      </c>
    </row>
    <row r="3" spans="1:7">
      <c r="A3" s="1" t="s">
        <v>5</v>
      </c>
      <c r="B3" s="3" t="s">
        <v>893</v>
      </c>
    </row>
    <row r="4" spans="1:7">
      <c r="A4" s="320" t="s">
        <v>7</v>
      </c>
      <c r="B4" s="320" t="s">
        <v>8</v>
      </c>
      <c r="C4" s="322" t="s">
        <v>9</v>
      </c>
      <c r="D4" s="323"/>
      <c r="E4" s="320" t="s">
        <v>13</v>
      </c>
      <c r="F4" s="320" t="s">
        <v>14</v>
      </c>
      <c r="G4" s="320" t="s">
        <v>15</v>
      </c>
    </row>
    <row r="5" spans="1:7">
      <c r="A5" s="321"/>
      <c r="B5" s="321"/>
      <c r="C5" s="9" t="s">
        <v>16</v>
      </c>
      <c r="D5" s="9" t="s">
        <v>17</v>
      </c>
      <c r="E5" s="321"/>
      <c r="F5" s="321"/>
      <c r="G5" s="321"/>
    </row>
    <row r="6" spans="1:7" ht="90">
      <c r="A6" s="253">
        <v>43928</v>
      </c>
      <c r="B6" s="131" t="s">
        <v>894</v>
      </c>
      <c r="C6" s="131" t="s">
        <v>895</v>
      </c>
      <c r="D6" s="254" t="s">
        <v>896</v>
      </c>
      <c r="E6" s="131" t="s">
        <v>897</v>
      </c>
      <c r="F6" s="131" t="s">
        <v>898</v>
      </c>
      <c r="G6" s="255" t="s">
        <v>899</v>
      </c>
    </row>
    <row r="7" spans="1:7" ht="60">
      <c r="A7" s="253">
        <v>43930</v>
      </c>
      <c r="B7" s="131" t="s">
        <v>900</v>
      </c>
      <c r="C7" s="131" t="s">
        <v>901</v>
      </c>
      <c r="D7" s="254" t="s">
        <v>896</v>
      </c>
      <c r="E7" s="131" t="s">
        <v>902</v>
      </c>
      <c r="F7" s="131" t="s">
        <v>903</v>
      </c>
      <c r="G7" s="255" t="s">
        <v>899</v>
      </c>
    </row>
    <row r="8" spans="1:7" ht="45">
      <c r="A8" s="129">
        <v>43932</v>
      </c>
      <c r="B8" s="131" t="s">
        <v>904</v>
      </c>
      <c r="C8" s="256"/>
      <c r="D8" s="254" t="s">
        <v>896</v>
      </c>
      <c r="E8" s="131" t="s">
        <v>905</v>
      </c>
      <c r="F8" s="131" t="s">
        <v>906</v>
      </c>
      <c r="G8" s="255" t="s">
        <v>899</v>
      </c>
    </row>
    <row r="9" spans="1:7" ht="90">
      <c r="A9" s="129">
        <v>43935</v>
      </c>
      <c r="B9" s="131" t="s">
        <v>907</v>
      </c>
      <c r="C9" s="131" t="s">
        <v>908</v>
      </c>
      <c r="D9" s="254" t="s">
        <v>896</v>
      </c>
      <c r="E9" s="131" t="s">
        <v>909</v>
      </c>
      <c r="F9" s="131" t="s">
        <v>910</v>
      </c>
      <c r="G9" s="255" t="s">
        <v>899</v>
      </c>
    </row>
    <row r="10" spans="1:7" ht="60">
      <c r="A10" s="129">
        <v>43937</v>
      </c>
      <c r="B10" s="131" t="s">
        <v>911</v>
      </c>
      <c r="C10" s="131" t="s">
        <v>912</v>
      </c>
      <c r="D10" s="257"/>
      <c r="E10" s="131" t="s">
        <v>913</v>
      </c>
      <c r="F10" s="131" t="s">
        <v>910</v>
      </c>
      <c r="G10" s="255" t="s">
        <v>899</v>
      </c>
    </row>
    <row r="11" spans="1:7" ht="57">
      <c r="A11" s="363">
        <v>43939</v>
      </c>
      <c r="B11" s="258" t="s">
        <v>914</v>
      </c>
      <c r="C11" s="259"/>
      <c r="D11" s="260" t="str">
        <f>HYPERLINK("https://onlinetestpad.com/ru/test/52612-fernsehen-welche-frage-oder-antwort-ist-richtig","https://onlinetestpad.com/ru/test/52612-fernsehen-welche-frage-oder-antwort-ist-richtig")</f>
        <v>https://onlinetestpad.com/ru/test/52612-fernsehen-welche-frage-oder-antwort-ist-richtig</v>
      </c>
      <c r="E11" s="135" t="s">
        <v>915</v>
      </c>
      <c r="F11" s="261" t="s">
        <v>916</v>
      </c>
      <c r="G11" s="262" t="s">
        <v>899</v>
      </c>
    </row>
    <row r="12" spans="1:7" ht="42.75">
      <c r="A12" s="321"/>
      <c r="B12" s="263"/>
      <c r="C12" s="263"/>
      <c r="D12" s="264" t="str">
        <f>HYPERLINK("https://ebooks.grsu.by/pr_rechi/1-thema-massenmedien.htm","https://ebooks.grsu.by/pr_rechi/1-thema-massenmedien.htm")</f>
        <v>https://ebooks.grsu.by/pr_rechi/1-thema-massenmedien.htm</v>
      </c>
      <c r="E12" s="265"/>
      <c r="F12" s="266"/>
      <c r="G12" s="267"/>
    </row>
    <row r="13" spans="1:7" ht="105">
      <c r="A13" s="268">
        <v>43942</v>
      </c>
      <c r="B13" s="269" t="s">
        <v>917</v>
      </c>
      <c r="C13" s="270" t="s">
        <v>918</v>
      </c>
      <c r="D13" s="271"/>
      <c r="E13" s="272"/>
      <c r="F13" s="273" t="s">
        <v>919</v>
      </c>
      <c r="G13" s="262" t="s">
        <v>899</v>
      </c>
    </row>
    <row r="14" spans="1:7" ht="75">
      <c r="A14" s="274">
        <v>43944</v>
      </c>
      <c r="B14" s="275" t="s">
        <v>920</v>
      </c>
      <c r="C14" s="270" t="s">
        <v>921</v>
      </c>
      <c r="D14" s="276"/>
      <c r="E14" s="272" t="s">
        <v>922</v>
      </c>
      <c r="F14" s="270" t="s">
        <v>923</v>
      </c>
      <c r="G14" s="255" t="s">
        <v>899</v>
      </c>
    </row>
    <row r="15" spans="1:7" ht="75">
      <c r="A15" s="268">
        <v>43946</v>
      </c>
      <c r="B15" s="275" t="s">
        <v>924</v>
      </c>
      <c r="C15" s="277" t="s">
        <v>925</v>
      </c>
      <c r="D15" s="278" t="str">
        <f>HYPERLINK("https://crazylink.ru/languages/grammar.php?tema=7&amp;lan=deutsch","https://crazylink.ru/languages/grammar.php?tema=7&amp;lan=deutsch")</f>
        <v>https://crazylink.ru/languages/grammar.php?tema=7&amp;lan=deutsch</v>
      </c>
      <c r="E15" s="272" t="s">
        <v>926</v>
      </c>
      <c r="F15" s="273" t="s">
        <v>927</v>
      </c>
      <c r="G15" s="325" t="s">
        <v>899</v>
      </c>
    </row>
    <row r="16" spans="1:7" ht="75">
      <c r="A16" s="279">
        <v>43949</v>
      </c>
      <c r="B16" s="280" t="s">
        <v>928</v>
      </c>
      <c r="C16" s="281" t="s">
        <v>929</v>
      </c>
      <c r="D16" s="282" t="str">
        <f>HYPERLINK("https://a1c2deutschonline.com/grammatika-nemeckogo-a2/pridatochnye-predlozheniya-s-soyuzom-wenn","https://a1c2deutschonline.com/grammatika-nemeckogo-a2/pridatochnye-predlozheniya-s-soyuzom-wenn")</f>
        <v>https://a1c2deutschonline.com/grammatika-nemeckogo-a2/pridatochnye-predlozheniya-s-soyuzom-wenn</v>
      </c>
      <c r="E16" s="283" t="s">
        <v>930</v>
      </c>
      <c r="F16" s="281" t="s">
        <v>931</v>
      </c>
      <c r="G16" s="333"/>
    </row>
    <row r="17" spans="1:7" ht="75">
      <c r="A17" s="284">
        <v>43951</v>
      </c>
      <c r="B17" s="285" t="s">
        <v>932</v>
      </c>
      <c r="C17" s="283"/>
      <c r="D17" s="282" t="s">
        <v>896</v>
      </c>
      <c r="E17" s="281" t="s">
        <v>933</v>
      </c>
      <c r="F17" s="281" t="s">
        <v>934</v>
      </c>
      <c r="G17" s="333"/>
    </row>
    <row r="18" spans="1:7" ht="75">
      <c r="A18" s="286">
        <v>43956</v>
      </c>
      <c r="B18" s="285" t="s">
        <v>935</v>
      </c>
      <c r="C18" s="283"/>
      <c r="D18" s="283"/>
      <c r="E18" s="281" t="s">
        <v>936</v>
      </c>
      <c r="F18" s="283"/>
      <c r="G18" s="333"/>
    </row>
    <row r="19" spans="1:7" ht="45">
      <c r="A19" s="287">
        <v>43958</v>
      </c>
      <c r="B19" s="285" t="s">
        <v>937</v>
      </c>
      <c r="C19" s="281" t="s">
        <v>938</v>
      </c>
      <c r="D19" s="283"/>
      <c r="E19" s="281" t="s">
        <v>939</v>
      </c>
      <c r="F19" s="281" t="s">
        <v>940</v>
      </c>
      <c r="G19" s="333"/>
    </row>
    <row r="20" spans="1:7" ht="105">
      <c r="A20" s="288">
        <v>43963</v>
      </c>
      <c r="B20" s="289" t="s">
        <v>941</v>
      </c>
      <c r="C20" s="103" t="s">
        <v>942</v>
      </c>
      <c r="D20" s="104"/>
      <c r="E20" s="104"/>
      <c r="F20" s="290" t="s">
        <v>934</v>
      </c>
      <c r="G20" s="333"/>
    </row>
    <row r="21" spans="1:7" ht="60">
      <c r="A21" s="291">
        <v>43965</v>
      </c>
      <c r="B21" s="292" t="s">
        <v>943</v>
      </c>
      <c r="C21" s="103" t="s">
        <v>944</v>
      </c>
      <c r="D21" s="104"/>
      <c r="E21" s="104"/>
      <c r="F21" s="290" t="s">
        <v>945</v>
      </c>
      <c r="G21" s="333"/>
    </row>
    <row r="22" spans="1:7" ht="45">
      <c r="A22" s="291">
        <v>43967</v>
      </c>
      <c r="B22" s="292" t="s">
        <v>946</v>
      </c>
      <c r="C22" s="104"/>
      <c r="D22" s="249" t="s">
        <v>947</v>
      </c>
      <c r="E22" s="293" t="s">
        <v>948</v>
      </c>
      <c r="F22" s="290" t="s">
        <v>949</v>
      </c>
      <c r="G22" s="333"/>
    </row>
    <row r="23" spans="1:7" ht="60">
      <c r="A23" s="291">
        <v>43970</v>
      </c>
      <c r="B23" s="292" t="s">
        <v>946</v>
      </c>
      <c r="C23" s="104"/>
      <c r="D23" s="249" t="s">
        <v>950</v>
      </c>
      <c r="E23" s="293" t="s">
        <v>948</v>
      </c>
      <c r="F23" s="290" t="s">
        <v>949</v>
      </c>
      <c r="G23" s="321"/>
    </row>
    <row r="24" spans="1:7" ht="75">
      <c r="A24" s="294">
        <v>43972</v>
      </c>
      <c r="B24" s="295" t="s">
        <v>951</v>
      </c>
      <c r="C24" s="296"/>
      <c r="D24" s="297" t="s">
        <v>953</v>
      </c>
      <c r="E24" s="293" t="s">
        <v>948</v>
      </c>
      <c r="F24" s="293"/>
      <c r="G24" s="298"/>
    </row>
    <row r="25" spans="1:7" ht="60">
      <c r="A25" s="294">
        <v>43974</v>
      </c>
      <c r="B25" s="295" t="s">
        <v>955</v>
      </c>
      <c r="C25" s="293"/>
      <c r="D25" s="297" t="s">
        <v>956</v>
      </c>
      <c r="E25" s="290" t="s">
        <v>957</v>
      </c>
      <c r="F25" s="290" t="s">
        <v>949</v>
      </c>
      <c r="G25" s="298"/>
    </row>
    <row r="26" spans="1:7" ht="15.75">
      <c r="A26" s="294">
        <v>43977</v>
      </c>
      <c r="B26" s="295" t="s">
        <v>955</v>
      </c>
      <c r="C26" s="104"/>
      <c r="D26" s="104"/>
      <c r="E26" s="104"/>
      <c r="F26" s="104"/>
      <c r="G26" s="298"/>
    </row>
    <row r="27" spans="1:7" ht="15.75">
      <c r="A27" s="294">
        <v>43979</v>
      </c>
      <c r="B27" s="295" t="s">
        <v>955</v>
      </c>
      <c r="C27" s="104"/>
      <c r="D27" s="104"/>
      <c r="E27" s="104"/>
      <c r="F27" s="104"/>
      <c r="G27" s="5"/>
    </row>
    <row r="28" spans="1:7" ht="15.75">
      <c r="A28" s="300">
        <v>43981</v>
      </c>
      <c r="B28" s="295" t="s">
        <v>955</v>
      </c>
      <c r="C28" s="104"/>
      <c r="D28" s="104"/>
      <c r="E28" s="104"/>
      <c r="F28" s="104"/>
      <c r="G28" s="5"/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</sheetData>
  <mergeCells count="8">
    <mergeCell ref="G4:G5"/>
    <mergeCell ref="A11:A12"/>
    <mergeCell ref="G15:G23"/>
    <mergeCell ref="A4:A5"/>
    <mergeCell ref="B4:B5"/>
    <mergeCell ref="C4:D4"/>
    <mergeCell ref="E4:E5"/>
    <mergeCell ref="F4:F5"/>
  </mergeCells>
  <hyperlinks>
    <hyperlink ref="D6" r:id="rId1"/>
    <hyperlink ref="D7" r:id="rId2"/>
    <hyperlink ref="D8" r:id="rId3"/>
    <hyperlink ref="D9" r:id="rId4"/>
    <hyperlink ref="D17" r:id="rId5"/>
    <hyperlink ref="D22" r:id="rId6"/>
    <hyperlink ref="D23" r:id="rId7"/>
    <hyperlink ref="D24" r:id="rId8"/>
    <hyperlink ref="D25" r:id="rId9"/>
  </hyperlinks>
  <pageMargins left="0.19685039370078741" right="0.19685039370078741" top="0.19685039370078741" bottom="0.19685039370078741" header="0" footer="0"/>
  <pageSetup paperSize="8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9"/>
  <sheetViews>
    <sheetView workbookViewId="0"/>
  </sheetViews>
  <sheetFormatPr defaultColWidth="12.625" defaultRowHeight="15" customHeight="1"/>
  <cols>
    <col min="1" max="1" width="8.875" customWidth="1"/>
    <col min="2" max="2" width="26.125" customWidth="1"/>
    <col min="3" max="3" width="29.25" customWidth="1"/>
    <col min="4" max="4" width="24.5" customWidth="1"/>
    <col min="5" max="5" width="26" customWidth="1"/>
    <col min="6" max="6" width="23.75" customWidth="1"/>
    <col min="7" max="7" width="25.5" customWidth="1"/>
    <col min="8" max="26" width="7.625" customWidth="1"/>
  </cols>
  <sheetData>
    <row r="1" spans="1:7">
      <c r="A1" s="1" t="s">
        <v>0</v>
      </c>
      <c r="B1" s="2">
        <v>9</v>
      </c>
    </row>
    <row r="2" spans="1:7">
      <c r="A2" s="1" t="s">
        <v>2</v>
      </c>
      <c r="B2" s="3" t="s">
        <v>952</v>
      </c>
    </row>
    <row r="3" spans="1:7">
      <c r="A3" s="1" t="s">
        <v>5</v>
      </c>
      <c r="B3" s="3" t="s">
        <v>954</v>
      </c>
    </row>
    <row r="4" spans="1:7">
      <c r="A4" s="324" t="s">
        <v>7</v>
      </c>
      <c r="B4" s="324" t="s">
        <v>8</v>
      </c>
      <c r="C4" s="366" t="s">
        <v>9</v>
      </c>
      <c r="D4" s="323"/>
      <c r="E4" s="324" t="s">
        <v>13</v>
      </c>
      <c r="F4" s="324" t="s">
        <v>14</v>
      </c>
      <c r="G4" s="324" t="s">
        <v>15</v>
      </c>
    </row>
    <row r="5" spans="1:7">
      <c r="A5" s="321"/>
      <c r="B5" s="321"/>
      <c r="C5" s="73" t="s">
        <v>16</v>
      </c>
      <c r="D5" s="73" t="s">
        <v>17</v>
      </c>
      <c r="E5" s="321"/>
      <c r="F5" s="321"/>
      <c r="G5" s="321"/>
    </row>
    <row r="6" spans="1:7" ht="60" customHeight="1">
      <c r="A6" s="324" t="s">
        <v>958</v>
      </c>
      <c r="B6" s="327" t="s">
        <v>959</v>
      </c>
      <c r="C6" s="327" t="s">
        <v>960</v>
      </c>
      <c r="D6" s="347"/>
      <c r="E6" s="327" t="s">
        <v>961</v>
      </c>
      <c r="F6" s="347"/>
      <c r="G6" s="325" t="s">
        <v>962</v>
      </c>
    </row>
    <row r="7" spans="1:7" ht="14.25">
      <c r="A7" s="321"/>
      <c r="B7" s="321"/>
      <c r="C7" s="321"/>
      <c r="D7" s="321"/>
      <c r="E7" s="321"/>
      <c r="F7" s="321"/>
      <c r="G7" s="333"/>
    </row>
    <row r="8" spans="1:7">
      <c r="A8" s="367">
        <v>43930</v>
      </c>
      <c r="B8" s="355" t="s">
        <v>963</v>
      </c>
      <c r="C8" s="327" t="s">
        <v>960</v>
      </c>
      <c r="D8" s="364" t="s">
        <v>964</v>
      </c>
      <c r="E8" s="86"/>
      <c r="F8" s="86"/>
      <c r="G8" s="333"/>
    </row>
    <row r="9" spans="1:7" ht="45" customHeight="1">
      <c r="A9" s="321"/>
      <c r="B9" s="321"/>
      <c r="C9" s="321"/>
      <c r="D9" s="321"/>
      <c r="E9" s="86"/>
      <c r="F9" s="86"/>
      <c r="G9" s="333"/>
    </row>
    <row r="10" spans="1:7">
      <c r="A10" s="367">
        <v>43931</v>
      </c>
      <c r="B10" s="355" t="s">
        <v>965</v>
      </c>
      <c r="C10" s="327" t="s">
        <v>960</v>
      </c>
      <c r="D10" s="364" t="s">
        <v>966</v>
      </c>
      <c r="E10" s="86"/>
      <c r="F10" s="86"/>
      <c r="G10" s="333"/>
    </row>
    <row r="11" spans="1:7" ht="39.75" customHeight="1">
      <c r="A11" s="321"/>
      <c r="B11" s="321"/>
      <c r="C11" s="321"/>
      <c r="D11" s="321"/>
      <c r="E11" s="86"/>
      <c r="F11" s="86"/>
      <c r="G11" s="333"/>
    </row>
    <row r="12" spans="1:7" ht="77.25" customHeight="1">
      <c r="A12" s="301">
        <v>43934</v>
      </c>
      <c r="B12" s="108" t="s">
        <v>967</v>
      </c>
      <c r="C12" s="62"/>
      <c r="D12" s="199" t="s">
        <v>968</v>
      </c>
      <c r="E12" s="41" t="s">
        <v>969</v>
      </c>
      <c r="F12" s="41" t="s">
        <v>970</v>
      </c>
      <c r="G12" s="333"/>
    </row>
    <row r="13" spans="1:7" ht="41.25" customHeight="1">
      <c r="A13" s="301">
        <v>43937</v>
      </c>
      <c r="B13" s="40" t="s">
        <v>971</v>
      </c>
      <c r="C13" s="62"/>
      <c r="D13" s="199" t="s">
        <v>972</v>
      </c>
      <c r="E13" s="41" t="s">
        <v>969</v>
      </c>
      <c r="F13" s="41" t="s">
        <v>970</v>
      </c>
      <c r="G13" s="333"/>
    </row>
    <row r="14" spans="1:7" ht="59.25" customHeight="1">
      <c r="A14" s="368">
        <v>43938</v>
      </c>
      <c r="B14" s="302" t="s">
        <v>973</v>
      </c>
      <c r="C14" s="299"/>
      <c r="D14" s="303" t="s">
        <v>974</v>
      </c>
      <c r="E14" s="302" t="s">
        <v>975</v>
      </c>
      <c r="F14" s="302" t="s">
        <v>976</v>
      </c>
      <c r="G14" s="321"/>
    </row>
    <row r="15" spans="1:7" ht="3" customHeight="1">
      <c r="A15" s="321"/>
      <c r="B15" s="304"/>
      <c r="C15" s="305"/>
      <c r="D15" s="306"/>
      <c r="E15" s="304"/>
      <c r="F15" s="304"/>
      <c r="G15" s="104"/>
    </row>
    <row r="16" spans="1:7" ht="45">
      <c r="A16" s="307">
        <v>43941</v>
      </c>
      <c r="B16" s="308" t="s">
        <v>977</v>
      </c>
      <c r="C16" s="309" t="s">
        <v>978</v>
      </c>
      <c r="D16" s="61" t="s">
        <v>979</v>
      </c>
      <c r="E16" s="40" t="s">
        <v>980</v>
      </c>
      <c r="F16" s="51" t="s">
        <v>970</v>
      </c>
      <c r="G16" s="327" t="s">
        <v>962</v>
      </c>
    </row>
    <row r="17" spans="1:7" ht="45">
      <c r="A17" s="307">
        <v>43944</v>
      </c>
      <c r="B17" s="103" t="s">
        <v>981</v>
      </c>
      <c r="C17" s="309" t="s">
        <v>982</v>
      </c>
      <c r="D17" s="309" t="s">
        <v>983</v>
      </c>
      <c r="E17" s="51" t="s">
        <v>969</v>
      </c>
      <c r="F17" s="51" t="s">
        <v>970</v>
      </c>
      <c r="G17" s="333"/>
    </row>
    <row r="18" spans="1:7" ht="75">
      <c r="A18" s="307">
        <v>43945</v>
      </c>
      <c r="B18" s="51" t="s">
        <v>973</v>
      </c>
      <c r="C18" s="310" t="s">
        <v>984</v>
      </c>
      <c r="D18" s="249" t="s">
        <v>984</v>
      </c>
      <c r="E18" s="51" t="s">
        <v>975</v>
      </c>
      <c r="F18" s="51" t="s">
        <v>976</v>
      </c>
      <c r="G18" s="321"/>
    </row>
    <row r="19" spans="1:7" ht="45">
      <c r="A19" s="311">
        <v>43948</v>
      </c>
      <c r="B19" s="308" t="s">
        <v>985</v>
      </c>
      <c r="C19" s="312" t="s">
        <v>986</v>
      </c>
      <c r="D19" s="313" t="s">
        <v>986</v>
      </c>
      <c r="E19" s="51" t="s">
        <v>969</v>
      </c>
      <c r="F19" s="51" t="s">
        <v>970</v>
      </c>
      <c r="G19" s="327" t="s">
        <v>962</v>
      </c>
    </row>
    <row r="20" spans="1:7" ht="45">
      <c r="A20" s="314">
        <v>43951</v>
      </c>
      <c r="B20" s="103" t="s">
        <v>985</v>
      </c>
      <c r="C20" s="315" t="s">
        <v>987</v>
      </c>
      <c r="D20" s="316" t="s">
        <v>987</v>
      </c>
      <c r="E20" s="51" t="s">
        <v>969</v>
      </c>
      <c r="F20" s="51" t="s">
        <v>970</v>
      </c>
      <c r="G20" s="321"/>
    </row>
    <row r="21" spans="1:7" ht="15.75" customHeight="1">
      <c r="A21" s="317">
        <v>43955</v>
      </c>
      <c r="B21" s="103" t="s">
        <v>985</v>
      </c>
      <c r="C21" s="163"/>
      <c r="D21" s="163"/>
      <c r="E21" s="51" t="s">
        <v>969</v>
      </c>
      <c r="F21" s="51" t="s">
        <v>970</v>
      </c>
      <c r="G21" s="365" t="s">
        <v>988</v>
      </c>
    </row>
    <row r="22" spans="1:7" ht="15.75" customHeight="1">
      <c r="A22" s="314">
        <v>43958</v>
      </c>
      <c r="B22" s="103" t="s">
        <v>985</v>
      </c>
      <c r="C22" s="163"/>
      <c r="D22" s="163"/>
      <c r="E22" s="51" t="s">
        <v>969</v>
      </c>
      <c r="F22" s="51" t="s">
        <v>970</v>
      </c>
      <c r="G22" s="333"/>
    </row>
    <row r="23" spans="1:7" ht="15.75" customHeight="1">
      <c r="A23" s="314">
        <v>43959</v>
      </c>
      <c r="B23" s="103" t="s">
        <v>985</v>
      </c>
      <c r="C23" s="163"/>
      <c r="D23" s="163"/>
      <c r="E23" s="51" t="s">
        <v>969</v>
      </c>
      <c r="F23" s="51" t="s">
        <v>970</v>
      </c>
      <c r="G23" s="333"/>
    </row>
    <row r="24" spans="1:7" ht="15.75" customHeight="1">
      <c r="A24" s="294">
        <v>43962</v>
      </c>
      <c r="B24" s="103" t="s">
        <v>985</v>
      </c>
      <c r="C24" s="318" t="s">
        <v>989</v>
      </c>
      <c r="D24" s="163"/>
      <c r="E24" s="51" t="s">
        <v>969</v>
      </c>
      <c r="F24" s="51" t="s">
        <v>970</v>
      </c>
      <c r="G24" s="333"/>
    </row>
    <row r="25" spans="1:7" ht="15.75" customHeight="1">
      <c r="A25" s="319">
        <v>43965</v>
      </c>
      <c r="B25" s="103" t="s">
        <v>985</v>
      </c>
      <c r="C25" s="89" t="s">
        <v>990</v>
      </c>
      <c r="D25" s="163"/>
      <c r="E25" s="51" t="s">
        <v>969</v>
      </c>
      <c r="F25" s="51" t="s">
        <v>970</v>
      </c>
      <c r="G25" s="333"/>
    </row>
    <row r="26" spans="1:7" ht="15.75" customHeight="1">
      <c r="A26" s="314">
        <v>43966</v>
      </c>
      <c r="B26" s="103" t="s">
        <v>985</v>
      </c>
      <c r="C26" s="89" t="s">
        <v>991</v>
      </c>
      <c r="D26" s="163"/>
      <c r="E26" s="51" t="s">
        <v>969</v>
      </c>
      <c r="F26" s="51" t="s">
        <v>970</v>
      </c>
      <c r="G26" s="333"/>
    </row>
    <row r="27" spans="1:7" ht="15.75" customHeight="1">
      <c r="A27" s="294">
        <v>43969</v>
      </c>
      <c r="B27" s="103" t="s">
        <v>985</v>
      </c>
      <c r="C27" s="89" t="s">
        <v>992</v>
      </c>
      <c r="D27" s="163"/>
      <c r="E27" s="51" t="s">
        <v>969</v>
      </c>
      <c r="F27" s="51" t="s">
        <v>970</v>
      </c>
      <c r="G27" s="333"/>
    </row>
    <row r="28" spans="1:7" ht="15.75" customHeight="1">
      <c r="A28" s="319">
        <v>43972</v>
      </c>
      <c r="B28" s="103" t="s">
        <v>985</v>
      </c>
      <c r="C28" s="89" t="s">
        <v>993</v>
      </c>
      <c r="D28" s="163"/>
      <c r="E28" s="51" t="s">
        <v>969</v>
      </c>
      <c r="F28" s="51" t="s">
        <v>970</v>
      </c>
      <c r="G28" s="333"/>
    </row>
    <row r="29" spans="1:7" ht="15.75" customHeight="1">
      <c r="A29" s="319">
        <v>43973</v>
      </c>
      <c r="B29" s="103" t="s">
        <v>985</v>
      </c>
      <c r="C29" s="89" t="s">
        <v>994</v>
      </c>
      <c r="D29" s="163"/>
      <c r="E29" s="51" t="s">
        <v>969</v>
      </c>
      <c r="F29" s="51" t="s">
        <v>970</v>
      </c>
      <c r="G29" s="333"/>
    </row>
    <row r="30" spans="1:7" ht="15.75" customHeight="1">
      <c r="A30" s="294">
        <v>43976</v>
      </c>
      <c r="B30" s="103" t="s">
        <v>985</v>
      </c>
      <c r="C30" s="89" t="s">
        <v>995</v>
      </c>
      <c r="D30" s="163"/>
      <c r="E30" s="51" t="s">
        <v>969</v>
      </c>
      <c r="F30" s="51" t="s">
        <v>970</v>
      </c>
      <c r="G30" s="333"/>
    </row>
    <row r="31" spans="1:7" ht="15.75" customHeight="1">
      <c r="A31" s="319">
        <v>43979</v>
      </c>
      <c r="B31" s="103" t="s">
        <v>985</v>
      </c>
      <c r="C31" s="89" t="s">
        <v>996</v>
      </c>
      <c r="D31" s="163"/>
      <c r="E31" s="51" t="s">
        <v>969</v>
      </c>
      <c r="F31" s="51" t="s">
        <v>970</v>
      </c>
      <c r="G31" s="333"/>
    </row>
    <row r="32" spans="1:7" ht="15.75" customHeight="1">
      <c r="A32" s="314">
        <v>43980</v>
      </c>
      <c r="B32" s="103" t="s">
        <v>985</v>
      </c>
      <c r="C32" s="89" t="s">
        <v>997</v>
      </c>
      <c r="D32" s="163"/>
      <c r="E32" s="51" t="s">
        <v>969</v>
      </c>
      <c r="F32" s="51" t="s">
        <v>970</v>
      </c>
      <c r="G32" s="321"/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25">
    <mergeCell ref="B8:B9"/>
    <mergeCell ref="C8:C9"/>
    <mergeCell ref="B10:B11"/>
    <mergeCell ref="C10:C11"/>
    <mergeCell ref="G16:G18"/>
    <mergeCell ref="G19:G20"/>
    <mergeCell ref="G21:G32"/>
    <mergeCell ref="A4:A5"/>
    <mergeCell ref="B4:B5"/>
    <mergeCell ref="C4:D4"/>
    <mergeCell ref="E4:E5"/>
    <mergeCell ref="F4:F5"/>
    <mergeCell ref="G4:G5"/>
    <mergeCell ref="A6:A7"/>
    <mergeCell ref="F6:F7"/>
    <mergeCell ref="A10:A11"/>
    <mergeCell ref="A14:A15"/>
    <mergeCell ref="B6:B7"/>
    <mergeCell ref="C6:C7"/>
    <mergeCell ref="A8:A9"/>
    <mergeCell ref="D6:D7"/>
    <mergeCell ref="E6:E7"/>
    <mergeCell ref="G6:G14"/>
    <mergeCell ref="D8:D9"/>
    <mergeCell ref="D10:D11"/>
  </mergeCells>
  <hyperlinks>
    <hyperlink ref="D8" r:id="rId1" location="8"/>
    <hyperlink ref="D10" r:id="rId2"/>
    <hyperlink ref="D12" r:id="rId3"/>
    <hyperlink ref="D13" r:id="rId4"/>
    <hyperlink ref="D14" r:id="rId5"/>
    <hyperlink ref="C16" r:id="rId6"/>
    <hyperlink ref="C17" r:id="rId7"/>
    <hyperlink ref="D17" r:id="rId8"/>
    <hyperlink ref="C18" r:id="rId9"/>
    <hyperlink ref="D18" r:id="rId10"/>
    <hyperlink ref="C19" r:id="rId11"/>
    <hyperlink ref="D19" r:id="rId12"/>
    <hyperlink ref="C20" r:id="rId13"/>
    <hyperlink ref="D20" r:id="rId14"/>
    <hyperlink ref="C24" r:id="rId15"/>
    <hyperlink ref="C25" r:id="rId16"/>
    <hyperlink ref="C26" r:id="rId17"/>
    <hyperlink ref="C27" r:id="rId18"/>
    <hyperlink ref="C28" r:id="rId19"/>
    <hyperlink ref="C29" r:id="rId20"/>
    <hyperlink ref="C30" r:id="rId21"/>
    <hyperlink ref="C31" r:id="rId22"/>
    <hyperlink ref="C32" r:id="rId23"/>
  </hyperlinks>
  <pageMargins left="0.19685039370078741" right="0.19685039370078741" top="0.19685039370078741" bottom="0.19685039370078741" header="0" footer="0"/>
  <pageSetup paperSize="8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5"/>
  <sheetViews>
    <sheetView workbookViewId="0"/>
  </sheetViews>
  <sheetFormatPr defaultColWidth="12.625" defaultRowHeight="15" customHeight="1"/>
  <cols>
    <col min="1" max="1" width="8.875" customWidth="1"/>
    <col min="2" max="2" width="26.125" customWidth="1"/>
    <col min="3" max="3" width="29.25" customWidth="1"/>
    <col min="4" max="4" width="24.5" customWidth="1"/>
    <col min="5" max="5" width="26" customWidth="1"/>
    <col min="6" max="6" width="23.75" customWidth="1"/>
    <col min="7" max="7" width="25.5" customWidth="1"/>
    <col min="8" max="26" width="7.625" customWidth="1"/>
  </cols>
  <sheetData>
    <row r="1" spans="1:7">
      <c r="A1" s="1" t="s">
        <v>0</v>
      </c>
      <c r="B1" s="2">
        <v>9</v>
      </c>
    </row>
    <row r="2" spans="1:7">
      <c r="A2" s="1" t="s">
        <v>2</v>
      </c>
      <c r="B2" s="3" t="s">
        <v>3</v>
      </c>
    </row>
    <row r="3" spans="1:7">
      <c r="A3" s="1" t="s">
        <v>5</v>
      </c>
      <c r="B3" s="3" t="s">
        <v>6</v>
      </c>
    </row>
    <row r="4" spans="1:7">
      <c r="A4" s="320" t="s">
        <v>7</v>
      </c>
      <c r="B4" s="320" t="s">
        <v>8</v>
      </c>
      <c r="C4" s="322" t="s">
        <v>9</v>
      </c>
      <c r="D4" s="323"/>
      <c r="E4" s="320" t="s">
        <v>13</v>
      </c>
      <c r="F4" s="320" t="s">
        <v>14</v>
      </c>
      <c r="G4" s="320" t="s">
        <v>15</v>
      </c>
    </row>
    <row r="5" spans="1:7">
      <c r="A5" s="321"/>
      <c r="B5" s="321"/>
      <c r="C5" s="9" t="s">
        <v>16</v>
      </c>
      <c r="D5" s="9" t="s">
        <v>17</v>
      </c>
      <c r="E5" s="321"/>
      <c r="F5" s="321"/>
      <c r="G5" s="321"/>
    </row>
    <row r="6" spans="1:7" ht="50.25" customHeight="1">
      <c r="A6" s="326">
        <v>43928</v>
      </c>
      <c r="B6" s="325" t="s">
        <v>19</v>
      </c>
      <c r="C6" s="15" t="s">
        <v>22</v>
      </c>
      <c r="D6" s="18" t="s">
        <v>30</v>
      </c>
      <c r="E6" s="325" t="s">
        <v>34</v>
      </c>
      <c r="F6" s="325" t="s">
        <v>35</v>
      </c>
      <c r="G6" s="325" t="s">
        <v>36</v>
      </c>
    </row>
    <row r="7" spans="1:7">
      <c r="A7" s="321"/>
      <c r="B7" s="321"/>
      <c r="C7" s="20"/>
      <c r="D7" s="22"/>
      <c r="E7" s="321"/>
      <c r="F7" s="321"/>
      <c r="G7" s="321"/>
    </row>
    <row r="8" spans="1:7" ht="60">
      <c r="A8" s="24">
        <v>43928</v>
      </c>
      <c r="B8" s="15" t="s">
        <v>39</v>
      </c>
      <c r="C8" s="15" t="s">
        <v>40</v>
      </c>
      <c r="D8" s="18" t="s">
        <v>41</v>
      </c>
      <c r="E8" s="15" t="s">
        <v>47</v>
      </c>
      <c r="F8" s="15" t="s">
        <v>48</v>
      </c>
      <c r="G8" s="6" t="s">
        <v>49</v>
      </c>
    </row>
    <row r="9" spans="1:7" ht="75">
      <c r="A9" s="27">
        <v>43931</v>
      </c>
      <c r="B9" s="15" t="s">
        <v>52</v>
      </c>
      <c r="C9" s="15" t="s">
        <v>53</v>
      </c>
      <c r="D9" s="18" t="s">
        <v>54</v>
      </c>
      <c r="E9" s="15" t="s">
        <v>56</v>
      </c>
      <c r="F9" s="15" t="s">
        <v>57</v>
      </c>
      <c r="G9" s="9" t="str">
        <f>G8</f>
        <v>89824729700 galuncha@.ru</v>
      </c>
    </row>
    <row r="10" spans="1:7" ht="60">
      <c r="A10" s="27">
        <v>43935</v>
      </c>
      <c r="B10" s="31" t="str">
        <f>B9</f>
        <v>Судьба человека и судьба родины. Шолохов "Судьба человека"</v>
      </c>
      <c r="C10" s="33" t="s">
        <v>67</v>
      </c>
      <c r="D10" s="34" t="str">
        <f>D9</f>
        <v>https://resh.edu.ru/subject/lesson/2176/start/</v>
      </c>
      <c r="E10" s="36" t="s">
        <v>74</v>
      </c>
      <c r="F10" s="31" t="str">
        <f t="shared" ref="F10:G10" si="0">F9</f>
        <v>Ответ выслать 14.04</v>
      </c>
      <c r="G10" s="9" t="str">
        <f t="shared" si="0"/>
        <v>89824729700 galuncha@.ru</v>
      </c>
    </row>
    <row r="11" spans="1:7" ht="60">
      <c r="A11" s="27">
        <v>43935</v>
      </c>
      <c r="B11" s="15" t="s">
        <v>82</v>
      </c>
      <c r="C11" s="15" t="s">
        <v>83</v>
      </c>
      <c r="D11" s="38" t="s">
        <v>84</v>
      </c>
      <c r="E11" s="15" t="s">
        <v>97</v>
      </c>
      <c r="F11" s="15" t="s">
        <v>57</v>
      </c>
      <c r="G11" s="9" t="str">
        <f t="shared" ref="G11:G13" si="1">G10</f>
        <v>89824729700 galuncha@.ru</v>
      </c>
    </row>
    <row r="12" spans="1:7" ht="45">
      <c r="A12" s="27">
        <v>43938</v>
      </c>
      <c r="B12" s="15" t="s">
        <v>100</v>
      </c>
      <c r="C12" s="15" t="s">
        <v>101</v>
      </c>
      <c r="D12" s="38" t="s">
        <v>102</v>
      </c>
      <c r="E12" s="15" t="s">
        <v>110</v>
      </c>
      <c r="F12" s="15" t="s">
        <v>111</v>
      </c>
      <c r="G12" s="9" t="str">
        <f t="shared" si="1"/>
        <v>89824729700 galuncha@.ru</v>
      </c>
    </row>
    <row r="13" spans="1:7" ht="45">
      <c r="A13" s="27">
        <v>43942</v>
      </c>
      <c r="B13" s="15" t="s">
        <v>114</v>
      </c>
      <c r="C13" s="15" t="s">
        <v>115</v>
      </c>
      <c r="D13" s="38" t="s">
        <v>116</v>
      </c>
      <c r="E13" s="15" t="s">
        <v>122</v>
      </c>
      <c r="F13" s="15" t="s">
        <v>124</v>
      </c>
      <c r="G13" s="9" t="str">
        <f t="shared" si="1"/>
        <v>89824729700 galuncha@.ru</v>
      </c>
    </row>
    <row r="14" spans="1:7" ht="45">
      <c r="A14" s="27">
        <v>43942</v>
      </c>
      <c r="B14" s="31" t="str">
        <f t="shared" ref="B14:D14" si="2">B13</f>
        <v>Б.Васильев "А зори здесь тихие"</v>
      </c>
      <c r="C14" s="31" t="str">
        <f t="shared" si="2"/>
        <v>прочитать текст в любом источнике</v>
      </c>
      <c r="D14" s="34" t="str">
        <f t="shared" si="2"/>
        <v>https://resh.edu.ru/subject/lesson/2178/start/</v>
      </c>
      <c r="E14" s="15" t="s">
        <v>122</v>
      </c>
      <c r="F14" s="31" t="str">
        <f t="shared" ref="F14:G14" si="3">F13</f>
        <v>Отзыв на одно из двух произведений. Оъём 1, 5 страницы.</v>
      </c>
      <c r="G14" s="9" t="str">
        <f t="shared" si="3"/>
        <v>89824729700 galuncha@.ru</v>
      </c>
    </row>
    <row r="15" spans="1:7" ht="45">
      <c r="A15" s="27">
        <v>43946</v>
      </c>
      <c r="B15" s="15" t="s">
        <v>129</v>
      </c>
      <c r="C15" s="31" t="str">
        <f>C14</f>
        <v>прочитать текст в любом источнике</v>
      </c>
      <c r="D15" s="31"/>
      <c r="E15" s="15" t="s">
        <v>130</v>
      </c>
      <c r="F15" s="31" t="str">
        <f t="shared" ref="F15:G15" si="4">F14</f>
        <v>Отзыв на одно из двух произведений. Оъём 1, 5 страницы.</v>
      </c>
      <c r="G15" s="9" t="str">
        <f t="shared" si="4"/>
        <v>89824729700 galuncha@.ru</v>
      </c>
    </row>
    <row r="16" spans="1:7" ht="45">
      <c r="A16" s="27">
        <v>43949</v>
      </c>
      <c r="B16" s="31" t="str">
        <f t="shared" ref="B16:C16" si="5">B15</f>
        <v>В.Быков "Сотников"</v>
      </c>
      <c r="C16" s="31" t="str">
        <f t="shared" si="5"/>
        <v>прочитать текст в любом источнике</v>
      </c>
      <c r="D16" s="31"/>
      <c r="E16" s="31" t="str">
        <f t="shared" ref="E16:G16" si="6">E15</f>
        <v>Анализ произведения в интернете</v>
      </c>
      <c r="F16" s="31" t="str">
        <f t="shared" si="6"/>
        <v>Отзыв на одно из двух произведений. Оъём 1, 5 страницы.</v>
      </c>
      <c r="G16" s="9" t="str">
        <f t="shared" si="6"/>
        <v>89824729700 galuncha@.ru</v>
      </c>
    </row>
    <row r="17" spans="1:7" ht="75">
      <c r="A17" s="27">
        <v>43956</v>
      </c>
      <c r="B17" s="15" t="s">
        <v>141</v>
      </c>
      <c r="C17" s="15" t="s">
        <v>142</v>
      </c>
      <c r="D17" s="15" t="s">
        <v>143</v>
      </c>
      <c r="E17" s="15" t="s">
        <v>144</v>
      </c>
      <c r="F17" s="15" t="s">
        <v>145</v>
      </c>
      <c r="G17" s="9"/>
    </row>
    <row r="18" spans="1:7" ht="60">
      <c r="A18" s="27">
        <v>43956</v>
      </c>
      <c r="B18" s="15" t="s">
        <v>141</v>
      </c>
      <c r="C18" s="15" t="s">
        <v>147</v>
      </c>
      <c r="D18" s="31" t="str">
        <f t="shared" ref="D18:D19" si="7">D17</f>
        <v xml:space="preserve">https://resh.edu.ru/subject/lesson/2177/start/  https://resh.edu.ru/subject/lesson/3864/start/13795/  </v>
      </c>
      <c r="E18" s="15" t="s">
        <v>151</v>
      </c>
      <c r="F18" s="15" t="s">
        <v>145</v>
      </c>
      <c r="G18" s="9"/>
    </row>
    <row r="19" spans="1:7" ht="60">
      <c r="A19" s="43">
        <v>43959</v>
      </c>
      <c r="B19" s="49" t="str">
        <f>B18</f>
        <v>Солженицын "Матрёнин двор"</v>
      </c>
      <c r="C19" s="45" t="s">
        <v>156</v>
      </c>
      <c r="D19" s="53" t="str">
        <f t="shared" si="7"/>
        <v xml:space="preserve">https://resh.edu.ru/subject/lesson/2177/start/  https://resh.edu.ru/subject/lesson/3864/start/13795/  </v>
      </c>
      <c r="E19" s="45" t="s">
        <v>162</v>
      </c>
      <c r="F19" s="45" t="s">
        <v>163</v>
      </c>
    </row>
    <row r="20" spans="1:7" ht="45">
      <c r="A20" s="43">
        <v>43963</v>
      </c>
      <c r="B20" s="45" t="s">
        <v>166</v>
      </c>
      <c r="C20" s="45" t="s">
        <v>167</v>
      </c>
      <c r="D20" s="49"/>
      <c r="E20" s="53"/>
      <c r="F20" s="45" t="s">
        <v>170</v>
      </c>
    </row>
    <row r="21" spans="1:7" ht="45">
      <c r="A21" s="43">
        <v>43963</v>
      </c>
      <c r="B21" s="49" t="str">
        <f t="shared" ref="B21:C21" si="8">B20</f>
        <v>Романсы и песни на слова русских поэтов</v>
      </c>
      <c r="C21" s="45" t="str">
        <f t="shared" si="8"/>
        <v xml:space="preserve">с290-311 прочитать стихи. Найти в интернете музыкальные произведения и прослушать </v>
      </c>
      <c r="D21" s="49"/>
      <c r="E21" s="49"/>
      <c r="F21" s="45" t="s">
        <v>170</v>
      </c>
    </row>
    <row r="22" spans="1:7" ht="45">
      <c r="A22" s="43">
        <v>43966</v>
      </c>
      <c r="B22" s="45" t="s">
        <v>177</v>
      </c>
      <c r="C22" s="45" t="s">
        <v>178</v>
      </c>
      <c r="D22" s="59" t="s">
        <v>179</v>
      </c>
      <c r="E22" s="45">
        <v>3</v>
      </c>
      <c r="F22" s="45" t="s">
        <v>182</v>
      </c>
    </row>
    <row r="23" spans="1:7" ht="75">
      <c r="A23" s="43">
        <v>43970</v>
      </c>
      <c r="B23" s="45" t="s">
        <v>183</v>
      </c>
      <c r="C23" s="45" t="s">
        <v>184</v>
      </c>
      <c r="D23" s="59" t="s">
        <v>186</v>
      </c>
      <c r="E23" s="45" t="s">
        <v>188</v>
      </c>
      <c r="F23" s="45" t="s">
        <v>189</v>
      </c>
    </row>
    <row r="24" spans="1:7" ht="30">
      <c r="A24" s="43">
        <v>43970</v>
      </c>
      <c r="B24" s="45" t="s">
        <v>190</v>
      </c>
      <c r="C24" s="45" t="s">
        <v>191</v>
      </c>
      <c r="D24" s="66" t="s">
        <v>192</v>
      </c>
      <c r="E24" s="45" t="s">
        <v>196</v>
      </c>
      <c r="F24" s="45" t="s">
        <v>170</v>
      </c>
    </row>
    <row r="25" spans="1:7" ht="30">
      <c r="A25" s="43">
        <v>43973</v>
      </c>
      <c r="B25" s="45" t="s">
        <v>190</v>
      </c>
      <c r="C25" s="45" t="s">
        <v>199</v>
      </c>
      <c r="D25" s="67" t="str">
        <f t="shared" ref="D25:D26" si="9">D24</f>
        <v>https://resh.edu.ru/subject/lesson/2181/start/</v>
      </c>
      <c r="E25" s="45" t="s">
        <v>200</v>
      </c>
      <c r="F25" s="45" t="s">
        <v>201</v>
      </c>
    </row>
    <row r="26" spans="1:7" ht="15.75" customHeight="1">
      <c r="A26" s="43">
        <v>43977</v>
      </c>
      <c r="B26" s="45" t="s">
        <v>190</v>
      </c>
      <c r="C26" s="45" t="s">
        <v>202</v>
      </c>
      <c r="D26" s="69" t="str">
        <f t="shared" si="9"/>
        <v>https://resh.edu.ru/subject/lesson/2181/start/</v>
      </c>
      <c r="E26" s="49"/>
      <c r="F26" s="45" t="s">
        <v>204</v>
      </c>
    </row>
    <row r="27" spans="1:7" ht="15.75" customHeight="1">
      <c r="A27" s="43">
        <v>43977</v>
      </c>
      <c r="B27" s="45" t="s">
        <v>205</v>
      </c>
      <c r="C27" s="49"/>
      <c r="D27" s="72" t="s">
        <v>206</v>
      </c>
      <c r="E27" s="49"/>
      <c r="F27" s="49"/>
    </row>
    <row r="28" spans="1:7" ht="15.75" customHeight="1">
      <c r="A28" s="43">
        <v>43980</v>
      </c>
      <c r="B28" s="5"/>
      <c r="C28" s="5"/>
      <c r="D28" s="5"/>
      <c r="E28" s="5"/>
      <c r="F28" s="5"/>
    </row>
    <row r="29" spans="1:7" ht="15.75" customHeight="1">
      <c r="A29" s="43">
        <v>43984</v>
      </c>
      <c r="B29" s="5"/>
      <c r="C29" s="5"/>
      <c r="D29" s="5"/>
      <c r="E29" s="5"/>
      <c r="F29" s="5"/>
    </row>
    <row r="30" spans="1:7" ht="15.75" customHeight="1">
      <c r="A30" s="43">
        <v>43984</v>
      </c>
      <c r="B30" s="5"/>
      <c r="C30" s="5"/>
      <c r="D30" s="5"/>
      <c r="E30" s="5"/>
      <c r="F30" s="5"/>
    </row>
    <row r="31" spans="1:7" ht="15.75" customHeight="1"/>
    <row r="32" spans="1:7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</sheetData>
  <mergeCells count="11">
    <mergeCell ref="E4:E5"/>
    <mergeCell ref="E6:E7"/>
    <mergeCell ref="F6:F7"/>
    <mergeCell ref="G6:G7"/>
    <mergeCell ref="A4:A5"/>
    <mergeCell ref="B4:B5"/>
    <mergeCell ref="C4:D4"/>
    <mergeCell ref="F4:F5"/>
    <mergeCell ref="G4:G5"/>
    <mergeCell ref="A6:A7"/>
    <mergeCell ref="B6:B7"/>
  </mergeCells>
  <hyperlinks>
    <hyperlink ref="D6" r:id="rId1"/>
    <hyperlink ref="D8" r:id="rId2"/>
    <hyperlink ref="D9" r:id="rId3"/>
    <hyperlink ref="D11" r:id="rId4"/>
    <hyperlink ref="D12" r:id="rId5"/>
    <hyperlink ref="D13" r:id="rId6"/>
    <hyperlink ref="D22" r:id="rId7"/>
    <hyperlink ref="D23" r:id="rId8"/>
    <hyperlink ref="D24" r:id="rId9"/>
    <hyperlink ref="D27" r:id="rId10"/>
  </hyperlinks>
  <pageMargins left="0.19685039370078741" right="0.19685039370078741" top="0.19685039370078741" bottom="0.19685039370078741" header="0" footer="0"/>
  <pageSetup paperSize="8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29"/>
  <sheetViews>
    <sheetView workbookViewId="0"/>
  </sheetViews>
  <sheetFormatPr defaultColWidth="12.625" defaultRowHeight="15" customHeight="1"/>
  <cols>
    <col min="1" max="1" width="8.875" customWidth="1"/>
    <col min="2" max="2" width="21.25" customWidth="1"/>
    <col min="3" max="3" width="22.125" customWidth="1"/>
    <col min="4" max="4" width="21.875" customWidth="1"/>
    <col min="5" max="5" width="26.875" customWidth="1"/>
    <col min="6" max="6" width="21.75" customWidth="1"/>
    <col min="7" max="7" width="22.125" customWidth="1"/>
    <col min="8" max="26" width="7.625" customWidth="1"/>
  </cols>
  <sheetData>
    <row r="1" spans="1:7">
      <c r="A1" s="5" t="s">
        <v>0</v>
      </c>
      <c r="B1" s="6">
        <v>9</v>
      </c>
    </row>
    <row r="2" spans="1:7">
      <c r="A2" s="5" t="s">
        <v>2</v>
      </c>
      <c r="B2" s="7" t="s">
        <v>10</v>
      </c>
    </row>
    <row r="3" spans="1:7">
      <c r="A3" s="5" t="s">
        <v>5</v>
      </c>
      <c r="B3" s="8" t="s">
        <v>11</v>
      </c>
    </row>
    <row r="4" spans="1:7">
      <c r="A4" s="320" t="s">
        <v>7</v>
      </c>
      <c r="B4" s="320" t="s">
        <v>8</v>
      </c>
      <c r="C4" s="322" t="s">
        <v>9</v>
      </c>
      <c r="D4" s="323"/>
      <c r="E4" s="320" t="s">
        <v>13</v>
      </c>
      <c r="F4" s="320" t="s">
        <v>14</v>
      </c>
      <c r="G4" s="320" t="s">
        <v>15</v>
      </c>
    </row>
    <row r="5" spans="1:7">
      <c r="A5" s="321"/>
      <c r="B5" s="321"/>
      <c r="C5" s="9" t="s">
        <v>16</v>
      </c>
      <c r="D5" s="9" t="s">
        <v>17</v>
      </c>
      <c r="E5" s="321"/>
      <c r="F5" s="321"/>
      <c r="G5" s="321"/>
    </row>
    <row r="6" spans="1:7" ht="50.25" customHeight="1">
      <c r="A6" s="10">
        <v>43927</v>
      </c>
      <c r="B6" s="327" t="s">
        <v>18</v>
      </c>
      <c r="C6" s="327" t="s">
        <v>20</v>
      </c>
      <c r="D6" s="11" t="s">
        <v>21</v>
      </c>
      <c r="E6" s="327" t="s">
        <v>23</v>
      </c>
      <c r="F6" s="327" t="s">
        <v>24</v>
      </c>
      <c r="G6" s="327" t="s">
        <v>25</v>
      </c>
    </row>
    <row r="7" spans="1:7">
      <c r="A7" s="13"/>
      <c r="B7" s="321"/>
      <c r="C7" s="321"/>
      <c r="D7" s="19" t="s">
        <v>27</v>
      </c>
      <c r="E7" s="321"/>
      <c r="F7" s="321"/>
      <c r="G7" s="321"/>
    </row>
    <row r="8" spans="1:7" ht="60">
      <c r="A8" s="21">
        <v>43929</v>
      </c>
      <c r="B8" s="327" t="s">
        <v>18</v>
      </c>
      <c r="C8" s="23" t="s">
        <v>37</v>
      </c>
      <c r="D8" s="26" t="s">
        <v>38</v>
      </c>
      <c r="E8" s="23" t="s">
        <v>50</v>
      </c>
      <c r="F8" s="23" t="s">
        <v>51</v>
      </c>
      <c r="G8" s="17" t="s">
        <v>25</v>
      </c>
    </row>
    <row r="9" spans="1:7" ht="60">
      <c r="A9" s="29">
        <v>43930</v>
      </c>
      <c r="B9" s="321"/>
      <c r="C9" s="23" t="s">
        <v>55</v>
      </c>
      <c r="D9" s="19" t="s">
        <v>27</v>
      </c>
      <c r="E9" s="23" t="s">
        <v>50</v>
      </c>
      <c r="F9" s="23" t="s">
        <v>62</v>
      </c>
      <c r="G9" s="17" t="s">
        <v>25</v>
      </c>
    </row>
    <row r="10" spans="1:7" ht="60">
      <c r="A10" s="21">
        <v>43934</v>
      </c>
      <c r="B10" s="327" t="s">
        <v>18</v>
      </c>
      <c r="C10" s="23" t="s">
        <v>68</v>
      </c>
      <c r="D10" s="26" t="s">
        <v>38</v>
      </c>
      <c r="E10" s="23" t="s">
        <v>50</v>
      </c>
      <c r="F10" s="23" t="s">
        <v>70</v>
      </c>
      <c r="G10" s="17" t="s">
        <v>25</v>
      </c>
    </row>
    <row r="11" spans="1:7" ht="60">
      <c r="A11" s="35">
        <v>43936</v>
      </c>
      <c r="B11" s="321"/>
      <c r="C11" s="23" t="s">
        <v>78</v>
      </c>
      <c r="D11" s="19" t="s">
        <v>27</v>
      </c>
      <c r="E11" s="23" t="s">
        <v>50</v>
      </c>
      <c r="F11" s="23" t="s">
        <v>80</v>
      </c>
      <c r="G11" s="17" t="s">
        <v>25</v>
      </c>
    </row>
    <row r="12" spans="1:7" ht="60">
      <c r="A12" s="27">
        <v>43937</v>
      </c>
      <c r="B12" s="15" t="s">
        <v>85</v>
      </c>
      <c r="C12" s="15" t="s">
        <v>86</v>
      </c>
      <c r="D12" s="26" t="s">
        <v>38</v>
      </c>
      <c r="E12" s="23" t="s">
        <v>50</v>
      </c>
      <c r="F12" s="15" t="s">
        <v>93</v>
      </c>
      <c r="G12" s="17" t="s">
        <v>25</v>
      </c>
    </row>
    <row r="13" spans="1:7" ht="60">
      <c r="A13" s="39" t="s">
        <v>95</v>
      </c>
      <c r="B13" s="40" t="s">
        <v>85</v>
      </c>
      <c r="C13" s="41" t="s">
        <v>103</v>
      </c>
      <c r="D13" s="42" t="s">
        <v>112</v>
      </c>
      <c r="E13" s="44" t="s">
        <v>126</v>
      </c>
      <c r="F13" s="41" t="s">
        <v>128</v>
      </c>
      <c r="G13" s="46" t="s">
        <v>25</v>
      </c>
    </row>
    <row r="14" spans="1:7" ht="60">
      <c r="A14" s="47" t="s">
        <v>135</v>
      </c>
      <c r="B14" s="40" t="s">
        <v>85</v>
      </c>
      <c r="C14" s="41" t="s">
        <v>139</v>
      </c>
      <c r="D14" s="48" t="s">
        <v>140</v>
      </c>
      <c r="E14" s="41" t="s">
        <v>50</v>
      </c>
      <c r="F14" s="41" t="s">
        <v>146</v>
      </c>
      <c r="G14" s="46" t="s">
        <v>25</v>
      </c>
    </row>
    <row r="15" spans="1:7" ht="60">
      <c r="A15" s="50" t="s">
        <v>150</v>
      </c>
      <c r="B15" s="40" t="s">
        <v>154</v>
      </c>
      <c r="C15" s="51" t="s">
        <v>155</v>
      </c>
      <c r="D15" s="52" t="s">
        <v>140</v>
      </c>
      <c r="E15" s="51" t="s">
        <v>50</v>
      </c>
      <c r="F15" s="51" t="s">
        <v>159</v>
      </c>
      <c r="G15" s="54" t="s">
        <v>25</v>
      </c>
    </row>
    <row r="16" spans="1:7" ht="60">
      <c r="A16" s="47" t="s">
        <v>171</v>
      </c>
      <c r="B16" s="40" t="s">
        <v>154</v>
      </c>
      <c r="C16" s="40" t="s">
        <v>175</v>
      </c>
      <c r="D16" s="55" t="s">
        <v>140</v>
      </c>
      <c r="E16" s="40" t="s">
        <v>50</v>
      </c>
      <c r="F16" s="40" t="s">
        <v>180</v>
      </c>
      <c r="G16" s="56" t="s">
        <v>25</v>
      </c>
    </row>
    <row r="17" spans="1:26" ht="60">
      <c r="A17" s="57">
        <v>43950</v>
      </c>
      <c r="B17" s="60" t="s">
        <v>181</v>
      </c>
      <c r="C17" s="61" t="s">
        <v>185</v>
      </c>
      <c r="D17" s="55" t="s">
        <v>140</v>
      </c>
      <c r="E17" s="40" t="s">
        <v>50</v>
      </c>
      <c r="F17" s="62" t="s">
        <v>187</v>
      </c>
      <c r="G17" s="56" t="s">
        <v>25</v>
      </c>
    </row>
    <row r="18" spans="1:26" ht="60">
      <c r="A18" s="63">
        <v>43951</v>
      </c>
      <c r="B18" s="64" t="s">
        <v>193</v>
      </c>
      <c r="C18" s="65" t="s">
        <v>194</v>
      </c>
      <c r="D18" s="55" t="s">
        <v>140</v>
      </c>
      <c r="E18" s="40" t="s">
        <v>50</v>
      </c>
      <c r="F18" s="62" t="s">
        <v>195</v>
      </c>
      <c r="G18" s="56" t="s">
        <v>25</v>
      </c>
    </row>
    <row r="19" spans="1:26" ht="60">
      <c r="A19" s="63">
        <v>43955</v>
      </c>
      <c r="B19" s="64" t="s">
        <v>197</v>
      </c>
      <c r="C19" s="65" t="s">
        <v>198</v>
      </c>
      <c r="D19" s="68" t="s">
        <v>38</v>
      </c>
      <c r="E19" s="61" t="s">
        <v>203</v>
      </c>
      <c r="F19" s="65" t="s">
        <v>198</v>
      </c>
      <c r="G19" s="70" t="s">
        <v>25</v>
      </c>
    </row>
    <row r="20" spans="1:26" ht="60">
      <c r="A20" s="63">
        <v>43957</v>
      </c>
      <c r="B20" s="64" t="s">
        <v>197</v>
      </c>
      <c r="C20" s="65" t="s">
        <v>207</v>
      </c>
      <c r="D20" s="68" t="s">
        <v>38</v>
      </c>
      <c r="E20" s="74" t="s">
        <v>203</v>
      </c>
      <c r="F20" s="65" t="s">
        <v>207</v>
      </c>
      <c r="G20" s="76" t="s">
        <v>25</v>
      </c>
    </row>
    <row r="21" spans="1:26" ht="15.75" customHeight="1">
      <c r="A21" s="63">
        <v>43958</v>
      </c>
      <c r="B21" s="64" t="s">
        <v>197</v>
      </c>
      <c r="C21" s="65" t="s">
        <v>210</v>
      </c>
      <c r="D21" s="68" t="s">
        <v>38</v>
      </c>
      <c r="E21" s="61" t="s">
        <v>203</v>
      </c>
      <c r="F21" s="65" t="s">
        <v>210</v>
      </c>
      <c r="G21" s="70" t="s">
        <v>25</v>
      </c>
    </row>
    <row r="22" spans="1:26" ht="15.75" customHeight="1">
      <c r="A22" s="78" t="s">
        <v>211</v>
      </c>
      <c r="B22" s="79" t="s">
        <v>197</v>
      </c>
      <c r="C22" s="80" t="s">
        <v>212</v>
      </c>
      <c r="D22" s="68" t="s">
        <v>38</v>
      </c>
      <c r="E22" s="61" t="s">
        <v>203</v>
      </c>
      <c r="F22" s="80" t="s">
        <v>212</v>
      </c>
      <c r="G22" s="76" t="s">
        <v>25</v>
      </c>
    </row>
    <row r="23" spans="1:26" ht="15.75" customHeight="1">
      <c r="A23" s="82" t="s">
        <v>215</v>
      </c>
      <c r="B23" s="64" t="s">
        <v>197</v>
      </c>
      <c r="C23" s="93" t="s">
        <v>249</v>
      </c>
      <c r="D23" s="95" t="s">
        <v>38</v>
      </c>
      <c r="E23" s="61" t="s">
        <v>203</v>
      </c>
      <c r="F23" s="65" t="s">
        <v>249</v>
      </c>
      <c r="G23" s="70" t="s">
        <v>25</v>
      </c>
      <c r="H23" s="5"/>
    </row>
    <row r="24" spans="1:26" ht="15.75" customHeight="1">
      <c r="A24" s="78" t="s">
        <v>251</v>
      </c>
      <c r="B24" s="98" t="s">
        <v>197</v>
      </c>
      <c r="C24" s="100" t="s">
        <v>255</v>
      </c>
      <c r="D24" s="102" t="s">
        <v>38</v>
      </c>
      <c r="E24" s="103" t="s">
        <v>203</v>
      </c>
      <c r="F24" s="100" t="s">
        <v>255</v>
      </c>
      <c r="G24" s="105" t="s">
        <v>25</v>
      </c>
    </row>
    <row r="25" spans="1:26" ht="15.75" customHeight="1">
      <c r="A25" s="107" t="s">
        <v>278</v>
      </c>
      <c r="B25" s="109" t="s">
        <v>281</v>
      </c>
      <c r="C25" s="93" t="s">
        <v>287</v>
      </c>
      <c r="D25" s="102" t="s">
        <v>38</v>
      </c>
      <c r="E25" s="111" t="s">
        <v>290</v>
      </c>
      <c r="F25" s="113" t="s">
        <v>291</v>
      </c>
      <c r="G25" s="114" t="s">
        <v>25</v>
      </c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</row>
    <row r="26" spans="1:26" ht="15.75" customHeight="1">
      <c r="A26" s="117" t="s">
        <v>269</v>
      </c>
      <c r="B26" s="118" t="s">
        <v>295</v>
      </c>
      <c r="C26" s="100" t="s">
        <v>296</v>
      </c>
      <c r="D26" s="102" t="s">
        <v>38</v>
      </c>
      <c r="E26" s="111" t="s">
        <v>300</v>
      </c>
      <c r="F26" s="113" t="s">
        <v>291</v>
      </c>
      <c r="G26" s="105" t="s">
        <v>25</v>
      </c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</row>
    <row r="27" spans="1:26" ht="15.75" customHeight="1">
      <c r="A27" s="119" t="s">
        <v>301</v>
      </c>
      <c r="B27" s="120" t="s">
        <v>302</v>
      </c>
      <c r="C27" s="93" t="s">
        <v>303</v>
      </c>
      <c r="D27" s="102" t="s">
        <v>38</v>
      </c>
      <c r="E27" s="111" t="s">
        <v>300</v>
      </c>
      <c r="F27" s="113" t="s">
        <v>291</v>
      </c>
      <c r="G27" s="114" t="s">
        <v>25</v>
      </c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</row>
    <row r="28" spans="1:26" ht="15.75" customHeight="1">
      <c r="A28" s="117" t="s">
        <v>304</v>
      </c>
      <c r="B28" s="118" t="s">
        <v>305</v>
      </c>
      <c r="C28" s="100" t="s">
        <v>306</v>
      </c>
      <c r="D28" s="102" t="s">
        <v>38</v>
      </c>
      <c r="E28" s="111" t="s">
        <v>300</v>
      </c>
      <c r="F28" s="113" t="s">
        <v>291</v>
      </c>
      <c r="G28" s="105" t="s">
        <v>25</v>
      </c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</row>
    <row r="29" spans="1:26" ht="15.75" customHeight="1">
      <c r="A29" s="119" t="s">
        <v>292</v>
      </c>
      <c r="B29" s="120" t="s">
        <v>307</v>
      </c>
      <c r="C29" s="93" t="s">
        <v>308</v>
      </c>
      <c r="D29" s="89" t="s">
        <v>27</v>
      </c>
      <c r="E29" s="111" t="s">
        <v>203</v>
      </c>
      <c r="F29" s="113" t="s">
        <v>311</v>
      </c>
      <c r="G29" s="114" t="s">
        <v>25</v>
      </c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</row>
    <row r="30" spans="1:26" ht="15.75" customHeight="1">
      <c r="A30" s="117" t="s">
        <v>312</v>
      </c>
      <c r="B30" s="118" t="s">
        <v>307</v>
      </c>
      <c r="C30" s="100" t="s">
        <v>313</v>
      </c>
      <c r="D30" s="126" t="s">
        <v>27</v>
      </c>
      <c r="E30" s="111" t="s">
        <v>203</v>
      </c>
      <c r="F30" s="113" t="s">
        <v>311</v>
      </c>
      <c r="G30" s="105" t="s">
        <v>25</v>
      </c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</row>
    <row r="31" spans="1:26" ht="15.75" customHeight="1">
      <c r="A31" s="128"/>
      <c r="B31" s="130"/>
      <c r="C31" s="132"/>
      <c r="D31" s="132"/>
      <c r="E31" s="130"/>
      <c r="F31" s="130"/>
      <c r="G31" s="130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</row>
    <row r="32" spans="1:26" ht="15.75" customHeight="1">
      <c r="A32" s="128"/>
      <c r="B32" s="130"/>
      <c r="C32" s="132"/>
      <c r="D32" s="132"/>
      <c r="E32" s="130"/>
      <c r="F32" s="130"/>
      <c r="G32" s="130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</row>
    <row r="33" spans="1:7" ht="15.75" customHeight="1">
      <c r="A33" s="136" t="s">
        <v>0</v>
      </c>
      <c r="B33" s="137">
        <v>9</v>
      </c>
      <c r="C33" s="132"/>
      <c r="D33" s="132"/>
      <c r="E33" s="75"/>
      <c r="F33" s="75"/>
    </row>
    <row r="34" spans="1:7" ht="15.75" customHeight="1">
      <c r="A34" s="138" t="s">
        <v>2</v>
      </c>
      <c r="B34" s="139" t="s">
        <v>10</v>
      </c>
      <c r="C34" s="132"/>
      <c r="D34" s="132"/>
      <c r="E34" s="75"/>
      <c r="F34" s="75"/>
    </row>
    <row r="35" spans="1:7" ht="15.75" customHeight="1">
      <c r="A35" s="140" t="s">
        <v>5</v>
      </c>
      <c r="B35" s="142" t="s">
        <v>326</v>
      </c>
      <c r="C35" s="132"/>
      <c r="D35" s="132"/>
      <c r="E35" s="75"/>
      <c r="F35" s="75"/>
    </row>
    <row r="36" spans="1:7" ht="15.75" customHeight="1">
      <c r="A36" s="29">
        <v>43927</v>
      </c>
      <c r="B36" s="139" t="s">
        <v>330</v>
      </c>
      <c r="C36" s="139" t="s">
        <v>331</v>
      </c>
      <c r="D36" s="144" t="s">
        <v>38</v>
      </c>
      <c r="E36" s="145" t="s">
        <v>339</v>
      </c>
      <c r="F36" s="146" t="s">
        <v>38</v>
      </c>
      <c r="G36" s="147" t="s">
        <v>348</v>
      </c>
    </row>
    <row r="37" spans="1:7" ht="15.75" customHeight="1">
      <c r="A37" s="148">
        <v>43929</v>
      </c>
      <c r="B37" s="151" t="s">
        <v>330</v>
      </c>
      <c r="C37" s="139" t="s">
        <v>357</v>
      </c>
      <c r="D37" s="144" t="s">
        <v>38</v>
      </c>
      <c r="E37" s="145" t="s">
        <v>339</v>
      </c>
      <c r="F37" s="154" t="s">
        <v>38</v>
      </c>
      <c r="G37" s="156" t="s">
        <v>348</v>
      </c>
    </row>
    <row r="38" spans="1:7" ht="15.75" customHeight="1">
      <c r="A38" s="157">
        <v>43930</v>
      </c>
      <c r="B38" s="151" t="s">
        <v>330</v>
      </c>
      <c r="C38" s="139" t="s">
        <v>376</v>
      </c>
      <c r="D38" s="159" t="s">
        <v>38</v>
      </c>
      <c r="E38" s="145" t="s">
        <v>339</v>
      </c>
      <c r="F38" s="154" t="s">
        <v>38</v>
      </c>
      <c r="G38" s="156" t="s">
        <v>348</v>
      </c>
    </row>
    <row r="39" spans="1:7" ht="15.75" customHeight="1">
      <c r="A39" s="148">
        <v>43932</v>
      </c>
      <c r="B39" s="151" t="s">
        <v>330</v>
      </c>
      <c r="C39" s="162" t="s">
        <v>379</v>
      </c>
      <c r="D39" s="159" t="s">
        <v>38</v>
      </c>
      <c r="E39" s="145" t="s">
        <v>339</v>
      </c>
      <c r="F39" s="154" t="s">
        <v>38</v>
      </c>
      <c r="G39" s="156" t="s">
        <v>348</v>
      </c>
    </row>
    <row r="40" spans="1:7" ht="15.75" customHeight="1">
      <c r="A40" s="29">
        <v>43934</v>
      </c>
      <c r="B40" s="64" t="s">
        <v>384</v>
      </c>
      <c r="C40" s="11" t="s">
        <v>386</v>
      </c>
      <c r="D40" s="11" t="s">
        <v>389</v>
      </c>
      <c r="E40" s="61" t="s">
        <v>391</v>
      </c>
      <c r="F40" s="61" t="s">
        <v>391</v>
      </c>
      <c r="G40" s="62" t="s">
        <v>392</v>
      </c>
    </row>
    <row r="41" spans="1:7" ht="15.75" customHeight="1">
      <c r="A41" s="164">
        <v>43936</v>
      </c>
      <c r="B41" s="109" t="s">
        <v>384</v>
      </c>
      <c r="C41" s="166" t="s">
        <v>395</v>
      </c>
      <c r="D41" s="167" t="s">
        <v>389</v>
      </c>
      <c r="E41" s="103" t="s">
        <v>413</v>
      </c>
      <c r="F41" s="61" t="s">
        <v>391</v>
      </c>
      <c r="G41" s="62" t="s">
        <v>392</v>
      </c>
    </row>
    <row r="42" spans="1:7" ht="15.75" customHeight="1">
      <c r="A42" s="63">
        <v>43937</v>
      </c>
      <c r="B42" s="109" t="s">
        <v>417</v>
      </c>
      <c r="C42" s="169" t="s">
        <v>418</v>
      </c>
      <c r="D42" s="172" t="s">
        <v>389</v>
      </c>
      <c r="E42" s="103" t="s">
        <v>432</v>
      </c>
      <c r="F42" s="61" t="s">
        <v>391</v>
      </c>
      <c r="G42" s="62" t="s">
        <v>392</v>
      </c>
    </row>
    <row r="43" spans="1:7" ht="15.75" customHeight="1">
      <c r="A43" s="63">
        <v>43939</v>
      </c>
      <c r="B43" s="109" t="s">
        <v>417</v>
      </c>
      <c r="C43" s="89" t="s">
        <v>434</v>
      </c>
      <c r="D43" s="52" t="s">
        <v>389</v>
      </c>
      <c r="E43" s="103" t="s">
        <v>438</v>
      </c>
      <c r="F43" s="61" t="s">
        <v>391</v>
      </c>
      <c r="G43" s="62" t="s">
        <v>392</v>
      </c>
    </row>
    <row r="44" spans="1:7" ht="15.75" customHeight="1">
      <c r="A44" s="164">
        <v>43941</v>
      </c>
      <c r="B44" s="100" t="s">
        <v>443</v>
      </c>
      <c r="C44" s="126" t="s">
        <v>445</v>
      </c>
      <c r="D44" s="177" t="s">
        <v>447</v>
      </c>
      <c r="E44" s="103" t="s">
        <v>459</v>
      </c>
      <c r="F44" s="178" t="s">
        <v>445</v>
      </c>
      <c r="G44" s="62" t="s">
        <v>392</v>
      </c>
    </row>
    <row r="45" spans="1:7" ht="15.75" customHeight="1">
      <c r="A45" s="63">
        <v>43943</v>
      </c>
      <c r="B45" s="93" t="s">
        <v>443</v>
      </c>
      <c r="C45" s="89" t="s">
        <v>465</v>
      </c>
      <c r="D45" s="52" t="s">
        <v>466</v>
      </c>
      <c r="E45" s="103" t="s">
        <v>459</v>
      </c>
      <c r="F45" s="178" t="s">
        <v>465</v>
      </c>
      <c r="G45" s="62" t="s">
        <v>392</v>
      </c>
    </row>
    <row r="46" spans="1:7" ht="15.75" customHeight="1">
      <c r="A46" s="164">
        <v>43944</v>
      </c>
      <c r="B46" s="100" t="s">
        <v>443</v>
      </c>
      <c r="C46" s="126" t="s">
        <v>476</v>
      </c>
      <c r="D46" s="177" t="s">
        <v>477</v>
      </c>
      <c r="E46" s="103" t="s">
        <v>459</v>
      </c>
      <c r="F46" s="126" t="s">
        <v>476</v>
      </c>
      <c r="G46" s="62" t="s">
        <v>392</v>
      </c>
    </row>
    <row r="47" spans="1:7" ht="15.75" customHeight="1">
      <c r="A47" s="63">
        <v>43946</v>
      </c>
      <c r="B47" s="93" t="s">
        <v>479</v>
      </c>
      <c r="C47" s="89" t="s">
        <v>480</v>
      </c>
      <c r="D47" s="52" t="s">
        <v>481</v>
      </c>
      <c r="E47" s="103" t="s">
        <v>459</v>
      </c>
      <c r="F47" s="178" t="s">
        <v>480</v>
      </c>
      <c r="G47" s="62" t="s">
        <v>392</v>
      </c>
    </row>
    <row r="48" spans="1:7" ht="15.75" customHeight="1">
      <c r="A48" s="164">
        <v>43948</v>
      </c>
      <c r="B48" s="100" t="s">
        <v>479</v>
      </c>
      <c r="C48" s="126" t="s">
        <v>483</v>
      </c>
      <c r="D48" s="177" t="s">
        <v>481</v>
      </c>
      <c r="E48" s="103" t="s">
        <v>459</v>
      </c>
      <c r="F48" s="178" t="s">
        <v>483</v>
      </c>
      <c r="G48" s="62" t="s">
        <v>392</v>
      </c>
    </row>
    <row r="49" spans="1:7" ht="15.75" customHeight="1">
      <c r="A49" s="63">
        <v>43950</v>
      </c>
      <c r="B49" s="93" t="s">
        <v>486</v>
      </c>
      <c r="C49" s="89" t="s">
        <v>487</v>
      </c>
      <c r="D49" s="52" t="s">
        <v>488</v>
      </c>
      <c r="E49" s="103" t="s">
        <v>459</v>
      </c>
      <c r="F49" s="178" t="s">
        <v>487</v>
      </c>
      <c r="G49" s="62" t="s">
        <v>392</v>
      </c>
    </row>
    <row r="50" spans="1:7" ht="15.75" customHeight="1">
      <c r="A50" s="164">
        <v>43951</v>
      </c>
      <c r="B50" s="100" t="s">
        <v>490</v>
      </c>
      <c r="C50" s="126" t="s">
        <v>491</v>
      </c>
      <c r="D50" s="177" t="s">
        <v>492</v>
      </c>
      <c r="E50" s="103" t="s">
        <v>459</v>
      </c>
      <c r="F50" s="178" t="s">
        <v>491</v>
      </c>
      <c r="G50" s="62" t="s">
        <v>392</v>
      </c>
    </row>
    <row r="51" spans="1:7" ht="15.75" customHeight="1">
      <c r="A51" s="63">
        <v>43955</v>
      </c>
      <c r="B51" s="93" t="s">
        <v>495</v>
      </c>
      <c r="C51" s="89" t="s">
        <v>441</v>
      </c>
      <c r="D51" s="93"/>
      <c r="E51" s="145" t="s">
        <v>496</v>
      </c>
      <c r="F51" s="145" t="s">
        <v>497</v>
      </c>
      <c r="G51" s="62" t="s">
        <v>392</v>
      </c>
    </row>
    <row r="52" spans="1:7" ht="15.75" customHeight="1">
      <c r="A52" s="164">
        <v>43957</v>
      </c>
      <c r="B52" s="100" t="s">
        <v>498</v>
      </c>
      <c r="C52" s="181"/>
      <c r="D52" s="177"/>
      <c r="E52" s="103" t="s">
        <v>499</v>
      </c>
      <c r="F52" s="145" t="s">
        <v>497</v>
      </c>
      <c r="G52" s="62" t="s">
        <v>392</v>
      </c>
    </row>
    <row r="53" spans="1:7" ht="15.75" customHeight="1">
      <c r="A53" s="63">
        <v>43958</v>
      </c>
      <c r="B53" s="93" t="s">
        <v>498</v>
      </c>
      <c r="C53" s="163"/>
      <c r="D53" s="52"/>
      <c r="E53" s="103" t="s">
        <v>499</v>
      </c>
      <c r="F53" s="145" t="s">
        <v>497</v>
      </c>
      <c r="G53" s="62" t="s">
        <v>392</v>
      </c>
    </row>
    <row r="54" spans="1:7" ht="15.75" customHeight="1">
      <c r="A54" s="78" t="s">
        <v>211</v>
      </c>
      <c r="B54" s="93" t="s">
        <v>498</v>
      </c>
      <c r="C54" s="126" t="s">
        <v>500</v>
      </c>
      <c r="D54" s="181"/>
      <c r="E54" s="103" t="s">
        <v>501</v>
      </c>
      <c r="F54" s="61" t="s">
        <v>501</v>
      </c>
      <c r="G54" s="62" t="s">
        <v>392</v>
      </c>
    </row>
    <row r="55" spans="1:7" ht="15.75" customHeight="1">
      <c r="A55" s="82" t="s">
        <v>215</v>
      </c>
      <c r="B55" s="93" t="s">
        <v>498</v>
      </c>
      <c r="C55" s="89" t="s">
        <v>503</v>
      </c>
      <c r="D55" s="163"/>
      <c r="E55" s="103" t="s">
        <v>501</v>
      </c>
      <c r="F55" s="61" t="s">
        <v>501</v>
      </c>
      <c r="G55" s="62" t="s">
        <v>392</v>
      </c>
    </row>
    <row r="56" spans="1:7" ht="15.75" customHeight="1">
      <c r="A56" s="78" t="s">
        <v>251</v>
      </c>
      <c r="B56" s="93" t="s">
        <v>498</v>
      </c>
      <c r="C56" s="126" t="s">
        <v>504</v>
      </c>
      <c r="D56" s="177" t="s">
        <v>506</v>
      </c>
      <c r="E56" s="184" t="s">
        <v>509</v>
      </c>
      <c r="F56" s="61" t="s">
        <v>513</v>
      </c>
      <c r="G56" s="62" t="s">
        <v>392</v>
      </c>
    </row>
    <row r="57" spans="1:7" ht="15.75" customHeight="1">
      <c r="A57" s="82" t="s">
        <v>514</v>
      </c>
      <c r="B57" s="93" t="s">
        <v>498</v>
      </c>
      <c r="C57" s="89" t="s">
        <v>504</v>
      </c>
      <c r="D57" s="52" t="s">
        <v>506</v>
      </c>
      <c r="E57" s="184" t="s">
        <v>515</v>
      </c>
      <c r="F57" s="61" t="s">
        <v>513</v>
      </c>
      <c r="G57" s="62" t="s">
        <v>392</v>
      </c>
    </row>
    <row r="58" spans="1:7" ht="15.75" customHeight="1">
      <c r="F58" s="187"/>
    </row>
    <row r="59" spans="1:7" ht="15.75" customHeight="1">
      <c r="F59" s="187"/>
    </row>
    <row r="60" spans="1:7" ht="15.75" customHeight="1">
      <c r="F60" s="187"/>
    </row>
    <row r="61" spans="1:7" ht="15.75" customHeight="1">
      <c r="F61" s="187"/>
    </row>
    <row r="62" spans="1:7" ht="15.75" customHeight="1">
      <c r="F62" s="187"/>
    </row>
    <row r="63" spans="1:7" ht="15.75" customHeight="1">
      <c r="F63" s="187"/>
    </row>
    <row r="64" spans="1:7" ht="15.75" customHeight="1">
      <c r="F64" s="187"/>
    </row>
    <row r="65" spans="1:7" ht="15.75" customHeight="1">
      <c r="F65" s="187"/>
    </row>
    <row r="66" spans="1:7" ht="15.75" customHeight="1">
      <c r="A66" s="136" t="s">
        <v>0</v>
      </c>
      <c r="B66" s="137">
        <v>9</v>
      </c>
      <c r="C66" s="189"/>
      <c r="D66" s="190"/>
      <c r="E66" s="189"/>
      <c r="F66" s="189"/>
      <c r="G66" s="189"/>
    </row>
    <row r="67" spans="1:7" ht="15.75" customHeight="1">
      <c r="A67" s="138" t="s">
        <v>2</v>
      </c>
      <c r="B67" s="139" t="s">
        <v>10</v>
      </c>
      <c r="C67" s="189"/>
      <c r="D67" s="189"/>
      <c r="E67" s="189"/>
      <c r="F67" s="189"/>
      <c r="G67" s="189"/>
    </row>
    <row r="68" spans="1:7" ht="15.75" customHeight="1">
      <c r="A68" s="140" t="s">
        <v>5</v>
      </c>
      <c r="B68" s="142" t="s">
        <v>522</v>
      </c>
      <c r="C68" s="75"/>
      <c r="D68" s="75"/>
      <c r="E68" s="75"/>
      <c r="F68" s="75"/>
      <c r="G68" s="75"/>
    </row>
    <row r="69" spans="1:7" ht="15.75" customHeight="1">
      <c r="A69" s="328" t="s">
        <v>7</v>
      </c>
      <c r="B69" s="328" t="s">
        <v>8</v>
      </c>
      <c r="C69" s="329" t="s">
        <v>9</v>
      </c>
      <c r="D69" s="323"/>
      <c r="E69" s="328" t="s">
        <v>13</v>
      </c>
      <c r="F69" s="328" t="s">
        <v>14</v>
      </c>
      <c r="G69" s="328" t="s">
        <v>15</v>
      </c>
    </row>
    <row r="70" spans="1:7" ht="15.75" customHeight="1">
      <c r="A70" s="321"/>
      <c r="B70" s="321"/>
      <c r="C70" s="138" t="s">
        <v>16</v>
      </c>
      <c r="D70" s="138" t="s">
        <v>17</v>
      </c>
      <c r="E70" s="321"/>
      <c r="F70" s="321"/>
      <c r="G70" s="321"/>
    </row>
    <row r="71" spans="1:7" ht="15.75" customHeight="1">
      <c r="A71" s="10">
        <v>43927</v>
      </c>
      <c r="B71" s="143" t="s">
        <v>525</v>
      </c>
      <c r="C71" s="143" t="s">
        <v>526</v>
      </c>
      <c r="D71" s="152" t="s">
        <v>528</v>
      </c>
      <c r="E71" s="143" t="s">
        <v>529</v>
      </c>
      <c r="F71" s="150" t="s">
        <v>38</v>
      </c>
      <c r="G71" s="70" t="s">
        <v>366</v>
      </c>
    </row>
    <row r="72" spans="1:7" ht="15.75" customHeight="1">
      <c r="A72" s="29">
        <v>43929</v>
      </c>
      <c r="B72" s="155" t="s">
        <v>532</v>
      </c>
      <c r="C72" s="155" t="s">
        <v>533</v>
      </c>
      <c r="D72" s="160" t="s">
        <v>534</v>
      </c>
      <c r="E72" s="155" t="s">
        <v>537</v>
      </c>
      <c r="F72" s="19" t="s">
        <v>538</v>
      </c>
      <c r="G72" s="70" t="s">
        <v>366</v>
      </c>
    </row>
    <row r="73" spans="1:7" ht="15.75" customHeight="1">
      <c r="A73" s="21">
        <v>43930</v>
      </c>
      <c r="B73" s="143" t="s">
        <v>540</v>
      </c>
      <c r="C73" s="143" t="s">
        <v>541</v>
      </c>
      <c r="D73" s="152" t="s">
        <v>542</v>
      </c>
      <c r="E73" s="143" t="s">
        <v>548</v>
      </c>
      <c r="F73" s="152" t="s">
        <v>38</v>
      </c>
      <c r="G73" s="70" t="s">
        <v>366</v>
      </c>
    </row>
    <row r="74" spans="1:7" ht="15.75" customHeight="1">
      <c r="A74" s="29">
        <v>43934</v>
      </c>
      <c r="B74" s="155" t="s">
        <v>552</v>
      </c>
      <c r="C74" s="155" t="s">
        <v>553</v>
      </c>
      <c r="D74" s="160" t="s">
        <v>554</v>
      </c>
      <c r="E74" s="155" t="s">
        <v>555</v>
      </c>
      <c r="F74" s="160" t="s">
        <v>556</v>
      </c>
      <c r="G74" s="70" t="s">
        <v>366</v>
      </c>
    </row>
    <row r="75" spans="1:7" ht="15.75" customHeight="1">
      <c r="A75" s="21">
        <v>43936</v>
      </c>
      <c r="B75" s="143" t="s">
        <v>385</v>
      </c>
      <c r="C75" s="194"/>
      <c r="D75" s="152" t="s">
        <v>559</v>
      </c>
      <c r="E75" s="194" t="s">
        <v>564</v>
      </c>
      <c r="F75" s="152" t="s">
        <v>394</v>
      </c>
      <c r="G75" s="70" t="s">
        <v>366</v>
      </c>
    </row>
    <row r="76" spans="1:7" ht="15.75" customHeight="1">
      <c r="A76" s="21">
        <v>43937</v>
      </c>
      <c r="B76" s="143" t="s">
        <v>568</v>
      </c>
      <c r="C76" s="173" t="s">
        <v>569</v>
      </c>
      <c r="D76" s="152" t="s">
        <v>570</v>
      </c>
      <c r="E76" s="143" t="s">
        <v>555</v>
      </c>
      <c r="F76" s="155" t="s">
        <v>574</v>
      </c>
      <c r="G76" s="70" t="s">
        <v>366</v>
      </c>
    </row>
    <row r="77" spans="1:7" ht="15.75" customHeight="1">
      <c r="A77" s="21">
        <v>43939</v>
      </c>
      <c r="B77" s="173" t="s">
        <v>578</v>
      </c>
      <c r="C77" s="173" t="s">
        <v>579</v>
      </c>
      <c r="D77" s="126" t="s">
        <v>580</v>
      </c>
      <c r="E77" s="173" t="s">
        <v>585</v>
      </c>
      <c r="F77" s="198" t="s">
        <v>588</v>
      </c>
      <c r="G77" s="114" t="s">
        <v>366</v>
      </c>
    </row>
    <row r="78" spans="1:7" ht="15.75" customHeight="1">
      <c r="A78" s="29">
        <v>43941</v>
      </c>
      <c r="B78" s="170" t="s">
        <v>589</v>
      </c>
      <c r="C78" s="170" t="s">
        <v>590</v>
      </c>
      <c r="D78" s="89" t="s">
        <v>591</v>
      </c>
      <c r="E78" s="173" t="s">
        <v>592</v>
      </c>
      <c r="F78" s="93" t="s">
        <v>593</v>
      </c>
      <c r="G78" s="114" t="s">
        <v>366</v>
      </c>
    </row>
    <row r="79" spans="1:7" ht="15.75" customHeight="1">
      <c r="A79" s="21">
        <v>43943</v>
      </c>
      <c r="B79" s="173" t="s">
        <v>594</v>
      </c>
      <c r="C79" s="173" t="s">
        <v>595</v>
      </c>
      <c r="D79" s="126" t="s">
        <v>596</v>
      </c>
      <c r="E79" s="173" t="s">
        <v>592</v>
      </c>
      <c r="F79" s="100" t="s">
        <v>597</v>
      </c>
      <c r="G79" s="114" t="s">
        <v>366</v>
      </c>
    </row>
    <row r="80" spans="1:7" ht="15.75" customHeight="1">
      <c r="A80" s="29">
        <v>43944</v>
      </c>
      <c r="B80" s="170" t="s">
        <v>599</v>
      </c>
      <c r="C80" s="170" t="s">
        <v>600</v>
      </c>
      <c r="D80" s="89" t="s">
        <v>602</v>
      </c>
      <c r="E80" s="173" t="s">
        <v>592</v>
      </c>
      <c r="F80" s="93" t="s">
        <v>604</v>
      </c>
      <c r="G80" s="114" t="s">
        <v>366</v>
      </c>
    </row>
    <row r="81" spans="1:7" ht="15.75" customHeight="1">
      <c r="A81" s="21">
        <v>43948</v>
      </c>
      <c r="B81" s="173" t="s">
        <v>605</v>
      </c>
      <c r="C81" s="173" t="s">
        <v>600</v>
      </c>
      <c r="D81" s="126" t="s">
        <v>606</v>
      </c>
      <c r="E81" s="173" t="s">
        <v>592</v>
      </c>
      <c r="F81" s="100" t="s">
        <v>610</v>
      </c>
      <c r="G81" s="114" t="s">
        <v>366</v>
      </c>
    </row>
    <row r="82" spans="1:7" ht="15.75" customHeight="1">
      <c r="A82" s="29">
        <v>43950</v>
      </c>
      <c r="B82" s="170" t="s">
        <v>611</v>
      </c>
      <c r="C82" s="170" t="s">
        <v>600</v>
      </c>
      <c r="D82" s="89" t="s">
        <v>612</v>
      </c>
      <c r="E82" s="163"/>
      <c r="F82" s="163"/>
      <c r="G82" s="114" t="s">
        <v>366</v>
      </c>
    </row>
    <row r="83" spans="1:7" ht="15.75" customHeight="1">
      <c r="A83" s="21">
        <v>43951</v>
      </c>
      <c r="B83" s="173" t="s">
        <v>617</v>
      </c>
      <c r="C83" s="173" t="s">
        <v>600</v>
      </c>
      <c r="D83" s="126" t="s">
        <v>619</v>
      </c>
      <c r="E83" s="181"/>
      <c r="F83" s="181"/>
      <c r="G83" s="114" t="s">
        <v>366</v>
      </c>
    </row>
    <row r="84" spans="1:7" ht="15.75" customHeight="1">
      <c r="A84" s="180" t="s">
        <v>621</v>
      </c>
      <c r="B84" s="332" t="s">
        <v>473</v>
      </c>
      <c r="C84" s="163"/>
      <c r="D84" s="163"/>
      <c r="E84" s="170" t="s">
        <v>478</v>
      </c>
      <c r="F84" s="334" t="s">
        <v>624</v>
      </c>
      <c r="G84" s="335" t="s">
        <v>392</v>
      </c>
    </row>
    <row r="85" spans="1:7" ht="15.75" customHeight="1">
      <c r="A85" s="78" t="s">
        <v>630</v>
      </c>
      <c r="B85" s="333"/>
      <c r="C85" s="181"/>
      <c r="D85" s="181"/>
      <c r="E85" s="173" t="s">
        <v>485</v>
      </c>
      <c r="F85" s="333"/>
      <c r="G85" s="333"/>
    </row>
    <row r="86" spans="1:7" ht="15.75" customHeight="1">
      <c r="A86" s="82" t="s">
        <v>484</v>
      </c>
      <c r="B86" s="321"/>
      <c r="C86" s="163"/>
      <c r="D86" s="163"/>
      <c r="E86" s="170" t="s">
        <v>493</v>
      </c>
      <c r="F86" s="333"/>
      <c r="G86" s="321"/>
    </row>
    <row r="87" spans="1:7" ht="15.75" customHeight="1">
      <c r="A87" s="78" t="s">
        <v>636</v>
      </c>
      <c r="B87" s="336" t="s">
        <v>473</v>
      </c>
      <c r="C87" s="181"/>
      <c r="D87" s="181"/>
      <c r="E87" s="173" t="s">
        <v>638</v>
      </c>
      <c r="F87" s="333"/>
      <c r="G87" s="335" t="s">
        <v>392</v>
      </c>
    </row>
    <row r="88" spans="1:7" ht="15.75" customHeight="1">
      <c r="A88" s="82" t="s">
        <v>494</v>
      </c>
      <c r="B88" s="333"/>
      <c r="C88" s="163"/>
      <c r="D88" s="163"/>
      <c r="E88" s="170" t="s">
        <v>502</v>
      </c>
      <c r="F88" s="333"/>
      <c r="G88" s="333"/>
    </row>
    <row r="89" spans="1:7" ht="15.75" customHeight="1">
      <c r="A89" s="78" t="s">
        <v>640</v>
      </c>
      <c r="B89" s="333"/>
      <c r="C89" s="330"/>
      <c r="D89" s="330"/>
      <c r="E89" s="331" t="s">
        <v>644</v>
      </c>
      <c r="F89" s="333"/>
      <c r="G89" s="333"/>
    </row>
    <row r="90" spans="1:7" ht="15.75" customHeight="1">
      <c r="A90" s="82" t="s">
        <v>649</v>
      </c>
      <c r="B90" s="321"/>
      <c r="C90" s="321"/>
      <c r="D90" s="321"/>
      <c r="E90" s="321"/>
      <c r="F90" s="321"/>
      <c r="G90" s="321"/>
    </row>
    <row r="91" spans="1:7" ht="15.75" customHeight="1">
      <c r="A91" s="78" t="s">
        <v>653</v>
      </c>
      <c r="B91" s="191" t="s">
        <v>655</v>
      </c>
      <c r="C91" s="181"/>
      <c r="D91" s="126" t="s">
        <v>656</v>
      </c>
      <c r="E91" s="173" t="s">
        <v>536</v>
      </c>
      <c r="F91" s="193" t="s">
        <v>660</v>
      </c>
      <c r="G91" s="213" t="s">
        <v>516</v>
      </c>
    </row>
    <row r="92" spans="1:7" ht="15.75" customHeight="1">
      <c r="A92" s="82" t="s">
        <v>508</v>
      </c>
      <c r="B92" s="214" t="s">
        <v>510</v>
      </c>
      <c r="C92" s="163"/>
      <c r="D92" s="185" t="s">
        <v>512</v>
      </c>
      <c r="E92" s="163" t="s">
        <v>671</v>
      </c>
      <c r="F92" s="215" t="s">
        <v>672</v>
      </c>
      <c r="G92" s="186" t="s">
        <v>516</v>
      </c>
    </row>
    <row r="93" spans="1:7" ht="15.75" customHeight="1">
      <c r="A93" s="78" t="s">
        <v>674</v>
      </c>
      <c r="B93" s="191" t="s">
        <v>675</v>
      </c>
      <c r="C93" s="181"/>
      <c r="D93" s="216" t="s">
        <v>676</v>
      </c>
      <c r="E93" s="173" t="s">
        <v>679</v>
      </c>
      <c r="F93" s="193" t="s">
        <v>680</v>
      </c>
      <c r="G93" s="213" t="s">
        <v>516</v>
      </c>
    </row>
    <row r="94" spans="1:7" ht="15.75" customHeight="1">
      <c r="A94" s="82" t="s">
        <v>681</v>
      </c>
      <c r="B94" s="188" t="s">
        <v>682</v>
      </c>
      <c r="C94" s="163"/>
      <c r="D94" s="163"/>
      <c r="E94" s="89" t="s">
        <v>685</v>
      </c>
      <c r="F94" s="170" t="s">
        <v>686</v>
      </c>
      <c r="G94" s="186" t="s">
        <v>516</v>
      </c>
    </row>
    <row r="95" spans="1:7" ht="15.75" customHeight="1">
      <c r="A95" s="78" t="s">
        <v>524</v>
      </c>
      <c r="B95" s="191" t="s">
        <v>527</v>
      </c>
      <c r="C95" s="173"/>
      <c r="D95" s="181"/>
      <c r="E95" s="173" t="s">
        <v>536</v>
      </c>
      <c r="F95" s="193" t="s">
        <v>539</v>
      </c>
      <c r="G95" s="213" t="s">
        <v>516</v>
      </c>
    </row>
    <row r="96" spans="1:7" ht="15.75" customHeight="1">
      <c r="A96" s="82" t="s">
        <v>689</v>
      </c>
      <c r="B96" s="188" t="s">
        <v>545</v>
      </c>
      <c r="C96" s="163"/>
      <c r="D96" s="163"/>
      <c r="E96" s="163"/>
      <c r="F96" s="217"/>
      <c r="G96" s="186"/>
    </row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  <row r="1027" ht="15.75" customHeight="1"/>
    <row r="1028" ht="15.75" customHeight="1"/>
    <row r="1029" ht="15.75" customHeight="1"/>
  </sheetData>
  <mergeCells count="27">
    <mergeCell ref="F69:F70"/>
    <mergeCell ref="G69:G70"/>
    <mergeCell ref="D89:D90"/>
    <mergeCell ref="E89:E90"/>
    <mergeCell ref="B69:B70"/>
    <mergeCell ref="B84:B86"/>
    <mergeCell ref="F84:F90"/>
    <mergeCell ref="G84:G86"/>
    <mergeCell ref="B87:B90"/>
    <mergeCell ref="G87:G90"/>
    <mergeCell ref="C89:C90"/>
    <mergeCell ref="B8:B9"/>
    <mergeCell ref="B10:B11"/>
    <mergeCell ref="A69:A70"/>
    <mergeCell ref="C69:D69"/>
    <mergeCell ref="E69:E70"/>
    <mergeCell ref="E4:E5"/>
    <mergeCell ref="E6:E7"/>
    <mergeCell ref="F6:F7"/>
    <mergeCell ref="G6:G7"/>
    <mergeCell ref="A4:A5"/>
    <mergeCell ref="B4:B5"/>
    <mergeCell ref="C4:D4"/>
    <mergeCell ref="F4:F5"/>
    <mergeCell ref="G4:G5"/>
    <mergeCell ref="B6:B7"/>
    <mergeCell ref="C6:C7"/>
  </mergeCells>
  <hyperlinks>
    <hyperlink ref="D7" r:id="rId1"/>
    <hyperlink ref="D8" r:id="rId2"/>
    <hyperlink ref="D9" r:id="rId3"/>
    <hyperlink ref="D10" r:id="rId4"/>
    <hyperlink ref="D11" r:id="rId5"/>
    <hyperlink ref="D12" r:id="rId6"/>
    <hyperlink ref="D13" r:id="rId7"/>
    <hyperlink ref="D19" r:id="rId8"/>
    <hyperlink ref="D20" r:id="rId9"/>
    <hyperlink ref="D21" r:id="rId10"/>
    <hyperlink ref="D22" r:id="rId11"/>
    <hyperlink ref="D23" r:id="rId12"/>
    <hyperlink ref="D24" r:id="rId13"/>
    <hyperlink ref="D25" r:id="rId14"/>
    <hyperlink ref="D26" r:id="rId15"/>
    <hyperlink ref="D27" r:id="rId16"/>
    <hyperlink ref="D28" r:id="rId17"/>
    <hyperlink ref="D29" r:id="rId18"/>
    <hyperlink ref="D30" r:id="rId19"/>
    <hyperlink ref="D36" r:id="rId20"/>
    <hyperlink ref="F36" r:id="rId21"/>
    <hyperlink ref="D37" r:id="rId22"/>
    <hyperlink ref="F37" r:id="rId23"/>
    <hyperlink ref="D38" r:id="rId24"/>
    <hyperlink ref="F38" r:id="rId25"/>
    <hyperlink ref="D39" r:id="rId26"/>
    <hyperlink ref="F39" r:id="rId27"/>
    <hyperlink ref="C40" r:id="rId28"/>
    <hyperlink ref="D40" r:id="rId29"/>
    <hyperlink ref="C41" r:id="rId30"/>
    <hyperlink ref="D41" r:id="rId31"/>
    <hyperlink ref="C42" r:id="rId32"/>
    <hyperlink ref="D42" r:id="rId33"/>
    <hyperlink ref="C43" r:id="rId34"/>
    <hyperlink ref="D43" r:id="rId35"/>
    <hyperlink ref="D44" r:id="rId36"/>
    <hyperlink ref="D45" r:id="rId37"/>
    <hyperlink ref="D46" r:id="rId38"/>
    <hyperlink ref="D47" r:id="rId39"/>
    <hyperlink ref="D48" r:id="rId40"/>
    <hyperlink ref="D49" r:id="rId41"/>
    <hyperlink ref="D50" r:id="rId42"/>
    <hyperlink ref="D56" r:id="rId43"/>
    <hyperlink ref="E56" r:id="rId44"/>
    <hyperlink ref="D57" r:id="rId45"/>
    <hyperlink ref="E57" r:id="rId46"/>
    <hyperlink ref="D71" r:id="rId47"/>
    <hyperlink ref="F71" r:id="rId48"/>
    <hyperlink ref="D72" r:id="rId49"/>
    <hyperlink ref="F72" r:id="rId50"/>
    <hyperlink ref="D73" r:id="rId51"/>
    <hyperlink ref="F73" r:id="rId52"/>
    <hyperlink ref="D74" r:id="rId53"/>
    <hyperlink ref="D75" r:id="rId54"/>
    <hyperlink ref="F75" r:id="rId55"/>
    <hyperlink ref="D76" r:id="rId56"/>
    <hyperlink ref="D77" r:id="rId57"/>
    <hyperlink ref="D78" r:id="rId58"/>
    <hyperlink ref="D79" r:id="rId59"/>
    <hyperlink ref="D80" r:id="rId60"/>
    <hyperlink ref="D81" r:id="rId61"/>
    <hyperlink ref="D82" r:id="rId62"/>
    <hyperlink ref="D83" r:id="rId63"/>
    <hyperlink ref="D91" r:id="rId64"/>
    <hyperlink ref="D92" r:id="rId65"/>
    <hyperlink ref="D93" r:id="rId66"/>
    <hyperlink ref="E94" r:id="rId67"/>
  </hyperlinks>
  <pageMargins left="0.19685039370078741" right="0.19685039370078741" top="0.19685039370078741" bottom="0.19685039370078741" header="0" footer="0"/>
  <pageSetup paperSize="8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21"/>
  <sheetViews>
    <sheetView workbookViewId="0"/>
  </sheetViews>
  <sheetFormatPr defaultColWidth="12.625" defaultRowHeight="15" customHeight="1"/>
  <cols>
    <col min="1" max="1" width="8.875" customWidth="1"/>
    <col min="2" max="2" width="21.5" customWidth="1"/>
    <col min="3" max="3" width="18.125" customWidth="1"/>
    <col min="4" max="4" width="27.875" customWidth="1"/>
    <col min="5" max="5" width="23.375" customWidth="1"/>
    <col min="6" max="6" width="20.625" customWidth="1"/>
    <col min="7" max="7" width="22.75" customWidth="1"/>
    <col min="8" max="8" width="13.625" customWidth="1"/>
    <col min="9" max="26" width="7.625" customWidth="1"/>
  </cols>
  <sheetData>
    <row r="1" spans="1:7">
      <c r="A1" s="71" t="s">
        <v>0</v>
      </c>
      <c r="B1" s="73">
        <v>9</v>
      </c>
      <c r="C1" s="75"/>
      <c r="D1" s="75"/>
      <c r="E1" s="75"/>
      <c r="F1" s="75"/>
      <c r="G1" s="75"/>
    </row>
    <row r="2" spans="1:7">
      <c r="A2" s="71" t="s">
        <v>2</v>
      </c>
      <c r="B2" s="73" t="s">
        <v>208</v>
      </c>
      <c r="C2" s="75"/>
      <c r="D2" s="75"/>
      <c r="E2" s="75"/>
      <c r="F2" s="75"/>
      <c r="G2" s="75"/>
    </row>
    <row r="3" spans="1:7">
      <c r="A3" s="71" t="s">
        <v>5</v>
      </c>
      <c r="B3" s="77" t="s">
        <v>209</v>
      </c>
      <c r="C3" s="75"/>
      <c r="D3" s="75"/>
      <c r="E3" s="75"/>
      <c r="F3" s="75"/>
      <c r="G3" s="75"/>
    </row>
    <row r="4" spans="1:7">
      <c r="A4" s="320" t="s">
        <v>7</v>
      </c>
      <c r="B4" s="320" t="s">
        <v>8</v>
      </c>
      <c r="C4" s="322" t="s">
        <v>9</v>
      </c>
      <c r="D4" s="323"/>
      <c r="E4" s="320" t="s">
        <v>13</v>
      </c>
      <c r="F4" s="320" t="s">
        <v>14</v>
      </c>
      <c r="G4" s="320" t="s">
        <v>15</v>
      </c>
    </row>
    <row r="5" spans="1:7">
      <c r="A5" s="321"/>
      <c r="B5" s="321"/>
      <c r="C5" s="71" t="s">
        <v>16</v>
      </c>
      <c r="D5" s="71" t="s">
        <v>17</v>
      </c>
      <c r="E5" s="321"/>
      <c r="F5" s="321"/>
      <c r="G5" s="321"/>
    </row>
    <row r="6" spans="1:7" ht="60" customHeight="1">
      <c r="A6" s="81">
        <v>43931</v>
      </c>
      <c r="B6" s="327" t="s">
        <v>213</v>
      </c>
      <c r="C6" s="327" t="s">
        <v>214</v>
      </c>
      <c r="D6" s="83" t="s">
        <v>27</v>
      </c>
      <c r="E6" s="327" t="s">
        <v>218</v>
      </c>
      <c r="F6" s="327" t="s">
        <v>219</v>
      </c>
      <c r="G6" s="327" t="s">
        <v>25</v>
      </c>
    </row>
    <row r="7" spans="1:7" ht="30">
      <c r="A7" s="13"/>
      <c r="B7" s="321"/>
      <c r="C7" s="321"/>
      <c r="D7" s="83" t="s">
        <v>220</v>
      </c>
      <c r="E7" s="321"/>
      <c r="F7" s="321"/>
      <c r="G7" s="321"/>
    </row>
    <row r="8" spans="1:7" ht="60">
      <c r="A8" s="29">
        <v>43932</v>
      </c>
      <c r="B8" s="327" t="s">
        <v>213</v>
      </c>
      <c r="C8" s="23" t="s">
        <v>221</v>
      </c>
      <c r="D8" s="83" t="s">
        <v>27</v>
      </c>
      <c r="E8" s="23" t="s">
        <v>223</v>
      </c>
      <c r="F8" s="23" t="s">
        <v>224</v>
      </c>
      <c r="G8" s="17" t="s">
        <v>25</v>
      </c>
    </row>
    <row r="9" spans="1:7" ht="60">
      <c r="A9" s="85">
        <v>43936</v>
      </c>
      <c r="B9" s="321"/>
      <c r="C9" s="23" t="s">
        <v>225</v>
      </c>
      <c r="D9" s="83" t="s">
        <v>27</v>
      </c>
      <c r="E9" s="23" t="s">
        <v>223</v>
      </c>
      <c r="F9" s="23" t="s">
        <v>226</v>
      </c>
      <c r="G9" s="17" t="s">
        <v>25</v>
      </c>
    </row>
    <row r="10" spans="1:7" ht="60">
      <c r="A10" s="87">
        <v>43938</v>
      </c>
      <c r="B10" s="23" t="s">
        <v>227</v>
      </c>
      <c r="C10" s="23" t="s">
        <v>228</v>
      </c>
      <c r="D10" s="83" t="s">
        <v>27</v>
      </c>
      <c r="E10" s="23" t="s">
        <v>223</v>
      </c>
      <c r="F10" s="23" t="s">
        <v>229</v>
      </c>
      <c r="G10" s="17" t="s">
        <v>25</v>
      </c>
    </row>
    <row r="11" spans="1:7" ht="60">
      <c r="A11" s="88">
        <v>43943</v>
      </c>
      <c r="B11" s="51" t="s">
        <v>231</v>
      </c>
      <c r="C11" s="51" t="s">
        <v>232</v>
      </c>
      <c r="D11" s="89" t="s">
        <v>233</v>
      </c>
      <c r="E11" s="51" t="s">
        <v>223</v>
      </c>
      <c r="F11" s="51" t="s">
        <v>236</v>
      </c>
      <c r="G11" s="54" t="s">
        <v>25</v>
      </c>
    </row>
    <row r="12" spans="1:7" ht="60">
      <c r="A12" s="90">
        <v>43945</v>
      </c>
      <c r="B12" s="40" t="s">
        <v>237</v>
      </c>
      <c r="C12" s="51" t="s">
        <v>238</v>
      </c>
      <c r="D12" s="89" t="s">
        <v>233</v>
      </c>
      <c r="E12" s="51" t="s">
        <v>223</v>
      </c>
      <c r="F12" s="51" t="s">
        <v>239</v>
      </c>
      <c r="G12" s="54" t="s">
        <v>25</v>
      </c>
    </row>
    <row r="13" spans="1:7" ht="60">
      <c r="A13" s="91">
        <v>43950</v>
      </c>
      <c r="B13" s="92" t="s">
        <v>241</v>
      </c>
      <c r="C13" s="51" t="s">
        <v>244</v>
      </c>
      <c r="D13" s="89" t="s">
        <v>233</v>
      </c>
      <c r="E13" s="51" t="s">
        <v>223</v>
      </c>
      <c r="F13" s="51" t="s">
        <v>245</v>
      </c>
      <c r="G13" s="54" t="s">
        <v>25</v>
      </c>
    </row>
    <row r="14" spans="1:7" ht="60">
      <c r="A14" s="90">
        <v>43957</v>
      </c>
      <c r="B14" s="40" t="s">
        <v>246</v>
      </c>
      <c r="C14" s="51" t="s">
        <v>247</v>
      </c>
      <c r="D14" s="94" t="s">
        <v>27</v>
      </c>
      <c r="E14" s="51" t="s">
        <v>223</v>
      </c>
      <c r="F14" s="51" t="s">
        <v>250</v>
      </c>
      <c r="G14" s="54" t="s">
        <v>25</v>
      </c>
    </row>
    <row r="15" spans="1:7" ht="60">
      <c r="A15" s="96">
        <v>43959</v>
      </c>
      <c r="B15" s="40" t="s">
        <v>246</v>
      </c>
      <c r="C15" s="51" t="s">
        <v>252</v>
      </c>
      <c r="D15" s="94" t="s">
        <v>27</v>
      </c>
      <c r="E15" s="51" t="s">
        <v>223</v>
      </c>
      <c r="F15" s="51" t="s">
        <v>254</v>
      </c>
      <c r="G15" s="54" t="s">
        <v>25</v>
      </c>
    </row>
    <row r="16" spans="1:7" ht="60">
      <c r="A16" s="47" t="s">
        <v>215</v>
      </c>
      <c r="B16" s="40" t="s">
        <v>197</v>
      </c>
      <c r="C16" s="51" t="s">
        <v>256</v>
      </c>
      <c r="D16" s="94" t="s">
        <v>27</v>
      </c>
      <c r="E16" s="51" t="s">
        <v>223</v>
      </c>
      <c r="F16" s="51" t="s">
        <v>261</v>
      </c>
      <c r="G16" s="54" t="s">
        <v>25</v>
      </c>
    </row>
    <row r="17" spans="1:7" ht="60">
      <c r="A17" s="50" t="s">
        <v>263</v>
      </c>
      <c r="B17" s="40" t="s">
        <v>197</v>
      </c>
      <c r="C17" s="51" t="s">
        <v>265</v>
      </c>
      <c r="D17" s="94" t="s">
        <v>27</v>
      </c>
      <c r="E17" s="51" t="s">
        <v>223</v>
      </c>
      <c r="F17" s="51" t="s">
        <v>261</v>
      </c>
      <c r="G17" s="54" t="s">
        <v>25</v>
      </c>
    </row>
    <row r="18" spans="1:7" ht="60">
      <c r="A18" s="47" t="s">
        <v>269</v>
      </c>
      <c r="B18" s="40" t="s">
        <v>270</v>
      </c>
      <c r="C18" s="51" t="s">
        <v>271</v>
      </c>
      <c r="D18" s="94" t="s">
        <v>27</v>
      </c>
      <c r="E18" s="51" t="s">
        <v>273</v>
      </c>
      <c r="F18" s="51" t="s">
        <v>274</v>
      </c>
      <c r="G18" s="54" t="s">
        <v>25</v>
      </c>
    </row>
    <row r="19" spans="1:7" ht="60">
      <c r="A19" s="39" t="s">
        <v>275</v>
      </c>
      <c r="B19" s="108" t="s">
        <v>277</v>
      </c>
      <c r="C19" s="51" t="s">
        <v>284</v>
      </c>
      <c r="D19" s="94" t="s">
        <v>27</v>
      </c>
      <c r="E19" s="112" t="s">
        <v>273</v>
      </c>
      <c r="F19" s="113" t="s">
        <v>274</v>
      </c>
      <c r="G19" s="54" t="s">
        <v>25</v>
      </c>
    </row>
    <row r="20" spans="1:7" ht="60">
      <c r="A20" s="116" t="s">
        <v>292</v>
      </c>
      <c r="B20" s="108" t="s">
        <v>293</v>
      </c>
      <c r="C20" s="51" t="s">
        <v>294</v>
      </c>
      <c r="D20" s="94" t="s">
        <v>27</v>
      </c>
      <c r="E20" s="112" t="s">
        <v>273</v>
      </c>
      <c r="F20" s="113" t="s">
        <v>274</v>
      </c>
      <c r="G20" s="54" t="s">
        <v>25</v>
      </c>
    </row>
    <row r="21" spans="1:7" ht="60">
      <c r="A21" s="39" t="s">
        <v>297</v>
      </c>
      <c r="B21" s="108" t="s">
        <v>298</v>
      </c>
      <c r="C21" s="51" t="s">
        <v>299</v>
      </c>
      <c r="D21" s="94" t="s">
        <v>27</v>
      </c>
      <c r="E21" s="112" t="s">
        <v>273</v>
      </c>
      <c r="F21" s="113" t="s">
        <v>274</v>
      </c>
      <c r="G21" s="54" t="s">
        <v>25</v>
      </c>
    </row>
    <row r="22" spans="1:7">
      <c r="A22" s="88"/>
      <c r="B22" s="108"/>
      <c r="C22" s="112"/>
      <c r="D22" s="121"/>
      <c r="E22" s="112"/>
      <c r="F22" s="112"/>
      <c r="G22" s="122"/>
    </row>
    <row r="23" spans="1:7">
      <c r="A23" s="88"/>
      <c r="B23" s="108"/>
      <c r="C23" s="112"/>
      <c r="D23" s="121"/>
      <c r="E23" s="112"/>
      <c r="F23" s="112"/>
      <c r="G23" s="122"/>
    </row>
    <row r="24" spans="1:7">
      <c r="A24" s="123" t="s">
        <v>0</v>
      </c>
      <c r="B24" s="124">
        <v>9</v>
      </c>
      <c r="C24" s="112"/>
      <c r="D24" s="121"/>
      <c r="E24" s="112"/>
      <c r="F24" s="112"/>
      <c r="G24" s="122"/>
    </row>
    <row r="25" spans="1:7">
      <c r="A25" s="123" t="s">
        <v>2</v>
      </c>
      <c r="B25" s="124" t="s">
        <v>208</v>
      </c>
      <c r="C25" s="112"/>
      <c r="D25" s="121"/>
      <c r="E25" s="112"/>
      <c r="F25" s="112"/>
      <c r="G25" s="122"/>
    </row>
    <row r="26" spans="1:7">
      <c r="A26" s="125">
        <v>9</v>
      </c>
      <c r="B26" s="127" t="s">
        <v>314</v>
      </c>
      <c r="C26" s="75"/>
      <c r="D26" s="75"/>
      <c r="E26" s="75"/>
      <c r="F26" s="75"/>
      <c r="G26" s="75"/>
    </row>
    <row r="27" spans="1:7">
      <c r="A27" s="328" t="s">
        <v>7</v>
      </c>
      <c r="B27" s="328" t="s">
        <v>8</v>
      </c>
      <c r="C27" s="329" t="s">
        <v>9</v>
      </c>
      <c r="D27" s="338"/>
      <c r="E27" s="328" t="s">
        <v>13</v>
      </c>
      <c r="F27" s="328" t="s">
        <v>14</v>
      </c>
      <c r="G27" s="328" t="s">
        <v>15</v>
      </c>
    </row>
    <row r="28" spans="1:7">
      <c r="A28" s="337"/>
      <c r="B28" s="337"/>
      <c r="C28" s="138" t="s">
        <v>16</v>
      </c>
      <c r="D28" s="138" t="s">
        <v>17</v>
      </c>
      <c r="E28" s="337"/>
      <c r="F28" s="337"/>
      <c r="G28" s="337"/>
    </row>
    <row r="29" spans="1:7" ht="15.75" customHeight="1">
      <c r="A29" s="141">
        <v>43929</v>
      </c>
      <c r="B29" s="70" t="s">
        <v>327</v>
      </c>
      <c r="C29" s="143" t="s">
        <v>328</v>
      </c>
      <c r="D29" s="150" t="s">
        <v>334</v>
      </c>
      <c r="E29" s="143" t="s">
        <v>353</v>
      </c>
      <c r="F29" s="152" t="s">
        <v>355</v>
      </c>
      <c r="G29" s="70" t="s">
        <v>366</v>
      </c>
    </row>
    <row r="30" spans="1:7" ht="15.75" customHeight="1">
      <c r="A30" s="153">
        <v>43931</v>
      </c>
      <c r="B30" s="76" t="s">
        <v>373</v>
      </c>
      <c r="C30" s="155" t="s">
        <v>374</v>
      </c>
      <c r="D30" s="158" t="s">
        <v>375</v>
      </c>
      <c r="E30" s="160" t="s">
        <v>377</v>
      </c>
      <c r="F30" s="155" t="s">
        <v>378</v>
      </c>
      <c r="G30" s="70" t="s">
        <v>366</v>
      </c>
    </row>
    <row r="31" spans="1:7" ht="60" customHeight="1">
      <c r="A31" s="161">
        <v>43932</v>
      </c>
      <c r="B31" s="70" t="s">
        <v>380</v>
      </c>
      <c r="C31" s="143" t="s">
        <v>261</v>
      </c>
      <c r="D31" s="152" t="s">
        <v>381</v>
      </c>
      <c r="E31" s="155" t="s">
        <v>382</v>
      </c>
      <c r="F31" s="143" t="s">
        <v>383</v>
      </c>
      <c r="G31" s="70" t="s">
        <v>366</v>
      </c>
    </row>
    <row r="32" spans="1:7" ht="15.75" customHeight="1">
      <c r="A32" s="29">
        <v>43936</v>
      </c>
      <c r="B32" s="155" t="s">
        <v>385</v>
      </c>
      <c r="C32" s="163"/>
      <c r="D32" s="160" t="s">
        <v>390</v>
      </c>
      <c r="E32" s="155" t="s">
        <v>393</v>
      </c>
      <c r="F32" s="160" t="s">
        <v>394</v>
      </c>
      <c r="G32" s="70" t="s">
        <v>366</v>
      </c>
    </row>
    <row r="33" spans="1:7" ht="15.75" customHeight="1">
      <c r="A33" s="21">
        <v>43938</v>
      </c>
      <c r="B33" s="76" t="s">
        <v>398</v>
      </c>
      <c r="C33" s="143" t="s">
        <v>401</v>
      </c>
      <c r="D33" s="152" t="s">
        <v>220</v>
      </c>
      <c r="E33" s="143" t="s">
        <v>412</v>
      </c>
      <c r="F33" s="339" t="s">
        <v>414</v>
      </c>
      <c r="G33" s="70" t="s">
        <v>366</v>
      </c>
    </row>
    <row r="34" spans="1:7" ht="15.75" customHeight="1">
      <c r="A34" s="78" t="s">
        <v>424</v>
      </c>
      <c r="B34" s="105" t="s">
        <v>227</v>
      </c>
      <c r="C34" s="170" t="s">
        <v>426</v>
      </c>
      <c r="D34" s="89" t="s">
        <v>429</v>
      </c>
      <c r="E34" s="173" t="s">
        <v>412</v>
      </c>
      <c r="F34" s="340"/>
      <c r="G34" s="114" t="s">
        <v>366</v>
      </c>
    </row>
    <row r="35" spans="1:7" ht="15.75" customHeight="1">
      <c r="A35" s="82" t="s">
        <v>437</v>
      </c>
      <c r="B35" s="114" t="s">
        <v>440</v>
      </c>
      <c r="C35" s="173" t="s">
        <v>441</v>
      </c>
      <c r="D35" s="126" t="s">
        <v>442</v>
      </c>
      <c r="E35" s="173" t="s">
        <v>412</v>
      </c>
      <c r="F35" s="341"/>
      <c r="G35" s="114" t="s">
        <v>366</v>
      </c>
    </row>
    <row r="36" spans="1:7" ht="15.75" customHeight="1">
      <c r="A36" s="78" t="s">
        <v>453</v>
      </c>
      <c r="B36" s="105" t="s">
        <v>455</v>
      </c>
      <c r="C36" s="170" t="s">
        <v>456</v>
      </c>
      <c r="D36" s="89" t="s">
        <v>460</v>
      </c>
      <c r="E36" s="173" t="s">
        <v>412</v>
      </c>
      <c r="F36" s="337"/>
      <c r="G36" s="114" t="s">
        <v>366</v>
      </c>
    </row>
    <row r="37" spans="1:7" ht="15.75" customHeight="1">
      <c r="A37" s="180" t="s">
        <v>470</v>
      </c>
      <c r="B37" s="332" t="s">
        <v>473</v>
      </c>
      <c r="C37" s="181"/>
      <c r="D37" s="181"/>
      <c r="E37" s="173" t="s">
        <v>478</v>
      </c>
      <c r="F37" s="343" t="s">
        <v>482</v>
      </c>
      <c r="G37" s="335" t="s">
        <v>392</v>
      </c>
    </row>
    <row r="38" spans="1:7" ht="15.75" customHeight="1">
      <c r="A38" s="78" t="s">
        <v>484</v>
      </c>
      <c r="B38" s="340"/>
      <c r="C38" s="181"/>
      <c r="D38" s="163"/>
      <c r="E38" s="173" t="s">
        <v>485</v>
      </c>
      <c r="F38" s="340"/>
      <c r="G38" s="340"/>
    </row>
    <row r="39" spans="1:7" ht="15.75" customHeight="1">
      <c r="A39" s="82" t="s">
        <v>489</v>
      </c>
      <c r="B39" s="342"/>
      <c r="C39" s="181"/>
      <c r="D39" s="181"/>
      <c r="E39" s="173" t="s">
        <v>493</v>
      </c>
      <c r="F39" s="341"/>
      <c r="G39" s="342"/>
    </row>
    <row r="40" spans="1:7" ht="15.75" customHeight="1">
      <c r="A40" s="181" t="s">
        <v>494</v>
      </c>
      <c r="B40" s="336" t="s">
        <v>473</v>
      </c>
      <c r="C40" s="163"/>
      <c r="D40" s="89" t="s">
        <v>390</v>
      </c>
      <c r="E40" s="173" t="s">
        <v>502</v>
      </c>
      <c r="F40" s="340"/>
      <c r="G40" s="335" t="s">
        <v>392</v>
      </c>
    </row>
    <row r="41" spans="1:7" ht="15.75" customHeight="1">
      <c r="A41" s="163" t="s">
        <v>505</v>
      </c>
      <c r="B41" s="342"/>
      <c r="C41" s="181"/>
      <c r="D41" s="181"/>
      <c r="E41" s="173" t="s">
        <v>507</v>
      </c>
      <c r="F41" s="342"/>
      <c r="G41" s="342"/>
    </row>
    <row r="42" spans="1:7" ht="15.75" customHeight="1">
      <c r="A42" s="183" t="s">
        <v>508</v>
      </c>
      <c r="B42" s="173" t="s">
        <v>510</v>
      </c>
      <c r="C42" s="163"/>
      <c r="D42" s="163"/>
      <c r="E42" s="163" t="s">
        <v>511</v>
      </c>
      <c r="F42" s="185" t="s">
        <v>512</v>
      </c>
      <c r="G42" s="186" t="s">
        <v>516</v>
      </c>
    </row>
    <row r="43" spans="1:7" ht="15.75" customHeight="1">
      <c r="A43" s="163" t="s">
        <v>517</v>
      </c>
      <c r="B43" s="188" t="s">
        <v>518</v>
      </c>
      <c r="C43" s="181"/>
      <c r="D43" s="126" t="s">
        <v>519</v>
      </c>
      <c r="E43" s="173" t="s">
        <v>523</v>
      </c>
      <c r="F43" s="181"/>
      <c r="G43" s="186" t="s">
        <v>516</v>
      </c>
    </row>
    <row r="44" spans="1:7" ht="15.75" customHeight="1">
      <c r="A44" s="181" t="s">
        <v>524</v>
      </c>
      <c r="B44" s="191" t="s">
        <v>527</v>
      </c>
      <c r="C44" s="173"/>
      <c r="D44" s="163"/>
      <c r="E44" s="173" t="s">
        <v>536</v>
      </c>
      <c r="F44" s="193" t="s">
        <v>539</v>
      </c>
      <c r="G44" s="186" t="s">
        <v>516</v>
      </c>
    </row>
    <row r="45" spans="1:7" ht="15.75" customHeight="1">
      <c r="A45" s="163" t="s">
        <v>543</v>
      </c>
      <c r="B45" s="188" t="s">
        <v>545</v>
      </c>
      <c r="C45" s="181"/>
      <c r="D45" s="181"/>
      <c r="E45" s="181"/>
      <c r="F45" s="181"/>
      <c r="G45" s="181"/>
    </row>
    <row r="46" spans="1:7" ht="15.75" customHeight="1"/>
    <row r="47" spans="1:7" ht="15.75" customHeight="1"/>
    <row r="48" spans="1:7" ht="15.75" customHeight="1">
      <c r="A48" s="71" t="s">
        <v>0</v>
      </c>
      <c r="B48" s="73">
        <v>9</v>
      </c>
      <c r="C48" s="75"/>
      <c r="D48" s="75"/>
      <c r="E48" s="75"/>
      <c r="F48" s="75"/>
    </row>
    <row r="49" spans="1:7" ht="15.75" customHeight="1">
      <c r="A49" s="71" t="s">
        <v>2</v>
      </c>
      <c r="B49" s="73" t="s">
        <v>208</v>
      </c>
      <c r="C49" s="75"/>
      <c r="D49" s="75"/>
      <c r="E49" s="75"/>
      <c r="F49" s="75"/>
    </row>
    <row r="50" spans="1:7" ht="15.75" customHeight="1">
      <c r="A50" s="71" t="s">
        <v>5</v>
      </c>
      <c r="B50" s="77" t="s">
        <v>326</v>
      </c>
      <c r="C50" s="75"/>
      <c r="D50" s="75"/>
      <c r="E50" s="75"/>
      <c r="F50" s="75"/>
    </row>
    <row r="51" spans="1:7" ht="15.75" customHeight="1">
      <c r="A51" s="320" t="s">
        <v>7</v>
      </c>
      <c r="B51" s="320" t="s">
        <v>8</v>
      </c>
      <c r="C51" s="322" t="s">
        <v>9</v>
      </c>
      <c r="D51" s="323"/>
      <c r="E51" s="320" t="s">
        <v>13</v>
      </c>
      <c r="F51" s="320" t="s">
        <v>14</v>
      </c>
      <c r="G51" s="5"/>
    </row>
    <row r="52" spans="1:7" ht="15.75" customHeight="1">
      <c r="A52" s="321"/>
      <c r="B52" s="321"/>
      <c r="C52" s="71" t="s">
        <v>16</v>
      </c>
      <c r="D52" s="71" t="s">
        <v>17</v>
      </c>
      <c r="E52" s="321"/>
      <c r="F52" s="321"/>
      <c r="G52" s="196" t="s">
        <v>15</v>
      </c>
    </row>
    <row r="53" spans="1:7" ht="15.75" customHeight="1">
      <c r="A53" s="344">
        <v>43929</v>
      </c>
      <c r="B53" s="327" t="s">
        <v>213</v>
      </c>
      <c r="C53" s="327" t="s">
        <v>214</v>
      </c>
      <c r="D53" s="51" t="s">
        <v>576</v>
      </c>
      <c r="E53" s="327" t="s">
        <v>577</v>
      </c>
      <c r="F53" s="327" t="s">
        <v>581</v>
      </c>
      <c r="G53" s="45" t="s">
        <v>348</v>
      </c>
    </row>
    <row r="54" spans="1:7" ht="15.75" customHeight="1">
      <c r="A54" s="321"/>
      <c r="B54" s="321"/>
      <c r="C54" s="321"/>
      <c r="D54" s="199" t="s">
        <v>27</v>
      </c>
      <c r="E54" s="321"/>
      <c r="F54" s="321"/>
      <c r="G54" s="156" t="s">
        <v>348</v>
      </c>
    </row>
    <row r="55" spans="1:7" ht="15.75" customHeight="1">
      <c r="A55" s="201">
        <v>43931</v>
      </c>
      <c r="B55" s="327" t="s">
        <v>213</v>
      </c>
      <c r="C55" s="145" t="s">
        <v>221</v>
      </c>
      <c r="D55" s="40" t="s">
        <v>598</v>
      </c>
      <c r="E55" s="145" t="s">
        <v>601</v>
      </c>
      <c r="F55" s="145" t="s">
        <v>603</v>
      </c>
      <c r="G55" s="156" t="s">
        <v>348</v>
      </c>
    </row>
    <row r="56" spans="1:7" ht="15.75" customHeight="1">
      <c r="A56" s="106"/>
      <c r="B56" s="321"/>
      <c r="C56" s="145"/>
      <c r="D56" s="205" t="s">
        <v>27</v>
      </c>
      <c r="E56" s="145" t="s">
        <v>601</v>
      </c>
      <c r="F56" s="145" t="s">
        <v>613</v>
      </c>
      <c r="G56" s="156" t="s">
        <v>348</v>
      </c>
    </row>
    <row r="57" spans="1:7" ht="15.75" customHeight="1">
      <c r="A57" s="106">
        <v>43936</v>
      </c>
      <c r="B57" s="40" t="s">
        <v>227</v>
      </c>
      <c r="C57" s="40" t="s">
        <v>614</v>
      </c>
      <c r="D57" s="160" t="s">
        <v>233</v>
      </c>
      <c r="E57" s="40" t="s">
        <v>615</v>
      </c>
      <c r="F57" s="40" t="s">
        <v>616</v>
      </c>
      <c r="G57" s="207" t="s">
        <v>348</v>
      </c>
    </row>
    <row r="58" spans="1:7" ht="15.75" customHeight="1">
      <c r="A58" s="208">
        <v>43938</v>
      </c>
      <c r="B58" s="51" t="s">
        <v>227</v>
      </c>
      <c r="C58" s="103" t="s">
        <v>625</v>
      </c>
      <c r="D58" s="89" t="s">
        <v>233</v>
      </c>
      <c r="E58" s="51" t="s">
        <v>626</v>
      </c>
      <c r="F58" s="103" t="s">
        <v>627</v>
      </c>
      <c r="G58" s="103" t="s">
        <v>392</v>
      </c>
    </row>
    <row r="59" spans="1:7" ht="15.75" customHeight="1">
      <c r="A59" s="88">
        <v>43943</v>
      </c>
      <c r="B59" s="51" t="s">
        <v>231</v>
      </c>
      <c r="C59" s="23" t="s">
        <v>629</v>
      </c>
      <c r="D59" s="89" t="s">
        <v>233</v>
      </c>
      <c r="E59" s="23" t="s">
        <v>631</v>
      </c>
      <c r="F59" s="23" t="s">
        <v>629</v>
      </c>
      <c r="G59" s="103" t="s">
        <v>392</v>
      </c>
    </row>
    <row r="60" spans="1:7" ht="15.75" customHeight="1">
      <c r="A60" s="90">
        <v>43945</v>
      </c>
      <c r="B60" s="40" t="s">
        <v>237</v>
      </c>
      <c r="C60" s="23" t="s">
        <v>635</v>
      </c>
      <c r="D60" s="89" t="s">
        <v>233</v>
      </c>
      <c r="E60" s="23" t="s">
        <v>637</v>
      </c>
      <c r="F60" s="23" t="s">
        <v>635</v>
      </c>
      <c r="G60" s="103" t="s">
        <v>392</v>
      </c>
    </row>
    <row r="61" spans="1:7" ht="15.75" customHeight="1">
      <c r="A61" s="96">
        <v>43950</v>
      </c>
      <c r="B61" s="40" t="s">
        <v>241</v>
      </c>
      <c r="C61" s="23" t="s">
        <v>639</v>
      </c>
      <c r="D61" s="89" t="s">
        <v>233</v>
      </c>
      <c r="E61" s="23" t="s">
        <v>641</v>
      </c>
      <c r="F61" s="23" t="s">
        <v>635</v>
      </c>
      <c r="G61" s="103" t="s">
        <v>392</v>
      </c>
    </row>
    <row r="62" spans="1:7" ht="15.75" customHeight="1">
      <c r="A62" s="209" t="s">
        <v>643</v>
      </c>
      <c r="B62" s="103" t="s">
        <v>645</v>
      </c>
      <c r="C62" s="103" t="s">
        <v>646</v>
      </c>
      <c r="D62" s="103"/>
      <c r="E62" s="103" t="s">
        <v>647</v>
      </c>
      <c r="F62" s="103"/>
      <c r="G62" s="103" t="s">
        <v>392</v>
      </c>
    </row>
    <row r="63" spans="1:7" ht="15.75" customHeight="1">
      <c r="A63" s="209" t="s">
        <v>650</v>
      </c>
      <c r="B63" s="103" t="s">
        <v>651</v>
      </c>
      <c r="C63" s="103" t="s">
        <v>654</v>
      </c>
      <c r="D63" s="103"/>
      <c r="E63" s="103" t="s">
        <v>647</v>
      </c>
      <c r="F63" s="103"/>
      <c r="G63" s="103" t="s">
        <v>392</v>
      </c>
    </row>
    <row r="64" spans="1:7" ht="15.75" customHeight="1">
      <c r="A64" s="212" t="s">
        <v>215</v>
      </c>
      <c r="B64" s="103" t="s">
        <v>657</v>
      </c>
      <c r="C64" s="103" t="s">
        <v>661</v>
      </c>
      <c r="D64" s="104"/>
      <c r="E64" s="103" t="s">
        <v>662</v>
      </c>
      <c r="F64" s="104"/>
      <c r="G64" s="103" t="s">
        <v>392</v>
      </c>
    </row>
    <row r="65" spans="1:7" ht="15.75" customHeight="1">
      <c r="A65" s="212" t="s">
        <v>263</v>
      </c>
      <c r="B65" s="103" t="s">
        <v>663</v>
      </c>
      <c r="C65" s="103" t="s">
        <v>665</v>
      </c>
      <c r="D65" s="104"/>
      <c r="E65" s="184" t="s">
        <v>668</v>
      </c>
      <c r="F65" s="103" t="s">
        <v>673</v>
      </c>
      <c r="G65" s="103" t="s">
        <v>392</v>
      </c>
    </row>
    <row r="66" spans="1:7" ht="15.75" customHeight="1"/>
    <row r="67" spans="1:7" ht="15.75" customHeight="1"/>
    <row r="68" spans="1:7" ht="15.75" customHeight="1"/>
    <row r="69" spans="1:7" ht="15.75" customHeight="1"/>
    <row r="70" spans="1:7" ht="15.75" customHeight="1"/>
    <row r="71" spans="1:7" ht="15.75" customHeight="1"/>
    <row r="72" spans="1:7" ht="15.75" customHeight="1"/>
    <row r="73" spans="1:7" ht="15.75" customHeight="1"/>
    <row r="74" spans="1:7" ht="15.75" customHeight="1"/>
    <row r="75" spans="1:7" ht="15.75" customHeight="1"/>
    <row r="76" spans="1:7" ht="15.75" customHeight="1"/>
    <row r="77" spans="1:7" ht="15.75" customHeight="1"/>
    <row r="78" spans="1:7" ht="15.75" customHeight="1"/>
    <row r="79" spans="1:7" ht="15.75" customHeight="1"/>
    <row r="80" spans="1:7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</sheetData>
  <mergeCells count="35">
    <mergeCell ref="F51:F52"/>
    <mergeCell ref="A53:A54"/>
    <mergeCell ref="C53:C54"/>
    <mergeCell ref="F53:F54"/>
    <mergeCell ref="E51:E52"/>
    <mergeCell ref="E53:E54"/>
    <mergeCell ref="B53:B54"/>
    <mergeCell ref="B55:B56"/>
    <mergeCell ref="A51:A52"/>
    <mergeCell ref="B51:B52"/>
    <mergeCell ref="C51:D51"/>
    <mergeCell ref="G27:G28"/>
    <mergeCell ref="F27:F28"/>
    <mergeCell ref="F33:F36"/>
    <mergeCell ref="B37:B39"/>
    <mergeCell ref="F37:F41"/>
    <mergeCell ref="G37:G39"/>
    <mergeCell ref="B40:B41"/>
    <mergeCell ref="G40:G41"/>
    <mergeCell ref="B8:B9"/>
    <mergeCell ref="E4:E5"/>
    <mergeCell ref="E6:E7"/>
    <mergeCell ref="A27:A28"/>
    <mergeCell ref="B27:B28"/>
    <mergeCell ref="C27:D27"/>
    <mergeCell ref="E27:E28"/>
    <mergeCell ref="F6:F7"/>
    <mergeCell ref="G6:G7"/>
    <mergeCell ref="A4:A5"/>
    <mergeCell ref="B4:B5"/>
    <mergeCell ref="C4:D4"/>
    <mergeCell ref="F4:F5"/>
    <mergeCell ref="G4:G5"/>
    <mergeCell ref="B6:B7"/>
    <mergeCell ref="C6:C7"/>
  </mergeCells>
  <hyperlinks>
    <hyperlink ref="D6" r:id="rId1"/>
    <hyperlink ref="D7" r:id="rId2"/>
    <hyperlink ref="D8" r:id="rId3"/>
    <hyperlink ref="D9" r:id="rId4"/>
    <hyperlink ref="D10" r:id="rId5"/>
    <hyperlink ref="D14" r:id="rId6"/>
    <hyperlink ref="D15" r:id="rId7"/>
    <hyperlink ref="D16" r:id="rId8"/>
    <hyperlink ref="D17" r:id="rId9"/>
    <hyperlink ref="D18" r:id="rId10"/>
    <hyperlink ref="D19" r:id="rId11"/>
    <hyperlink ref="D20" r:id="rId12"/>
    <hyperlink ref="D21" r:id="rId13"/>
    <hyperlink ref="D29" r:id="rId14"/>
    <hyperlink ref="F29" r:id="rId15"/>
    <hyperlink ref="D30" r:id="rId16"/>
    <hyperlink ref="E30" r:id="rId17"/>
    <hyperlink ref="D31" r:id="rId18"/>
    <hyperlink ref="D32" r:id="rId19"/>
    <hyperlink ref="F32" r:id="rId20"/>
    <hyperlink ref="D33" r:id="rId21"/>
    <hyperlink ref="D34" r:id="rId22"/>
    <hyperlink ref="D35" r:id="rId23"/>
    <hyperlink ref="D36" r:id="rId24"/>
    <hyperlink ref="D40" r:id="rId25"/>
    <hyperlink ref="F42" r:id="rId26"/>
    <hyperlink ref="D43" r:id="rId27"/>
    <hyperlink ref="D54" r:id="rId28"/>
    <hyperlink ref="D56" r:id="rId29"/>
    <hyperlink ref="E65" r:id="rId30"/>
  </hyperlinks>
  <pageMargins left="0.19685039370078741" right="0.19685039370078741" top="0.19685039370078741" bottom="0.19685039370078741" header="0" footer="0"/>
  <pageSetup paperSize="8" orientation="landscape"/>
  <tableParts count="1">
    <tablePart r:id="rId3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0"/>
  <sheetViews>
    <sheetView workbookViewId="0"/>
  </sheetViews>
  <sheetFormatPr defaultColWidth="12.625" defaultRowHeight="15" customHeight="1"/>
  <cols>
    <col min="1" max="1" width="8.875" customWidth="1"/>
    <col min="2" max="2" width="26.125" customWidth="1"/>
    <col min="3" max="3" width="29.25" customWidth="1"/>
    <col min="4" max="4" width="24.5" customWidth="1"/>
    <col min="5" max="5" width="26" customWidth="1"/>
    <col min="6" max="6" width="23.75" customWidth="1"/>
    <col min="7" max="7" width="25.5" customWidth="1"/>
    <col min="8" max="8" width="47.625" customWidth="1"/>
    <col min="9" max="26" width="7.625" customWidth="1"/>
  </cols>
  <sheetData>
    <row r="1" spans="1:8">
      <c r="A1" s="1" t="s">
        <v>0</v>
      </c>
      <c r="B1" s="2" t="s">
        <v>1</v>
      </c>
    </row>
    <row r="2" spans="1:8">
      <c r="A2" s="1" t="s">
        <v>2</v>
      </c>
      <c r="B2" s="1" t="s">
        <v>216</v>
      </c>
    </row>
    <row r="3" spans="1:8">
      <c r="A3" s="1" t="s">
        <v>5</v>
      </c>
      <c r="B3" s="84" t="s">
        <v>217</v>
      </c>
    </row>
    <row r="4" spans="1:8">
      <c r="A4" s="345" t="s">
        <v>7</v>
      </c>
      <c r="B4" s="324" t="s">
        <v>8</v>
      </c>
      <c r="C4" s="322" t="s">
        <v>9</v>
      </c>
      <c r="D4" s="323"/>
      <c r="E4" s="320" t="s">
        <v>13</v>
      </c>
      <c r="F4" s="320" t="s">
        <v>14</v>
      </c>
      <c r="G4" s="320" t="s">
        <v>15</v>
      </c>
      <c r="H4" s="347" t="s">
        <v>222</v>
      </c>
    </row>
    <row r="5" spans="1:8">
      <c r="A5" s="346"/>
      <c r="B5" s="321"/>
      <c r="C5" s="86" t="s">
        <v>16</v>
      </c>
      <c r="D5" s="86" t="s">
        <v>17</v>
      </c>
      <c r="E5" s="321"/>
      <c r="F5" s="321"/>
      <c r="G5" s="321"/>
      <c r="H5" s="321"/>
    </row>
    <row r="6" spans="1:8" ht="42.75" customHeight="1">
      <c r="A6" s="350">
        <v>43927</v>
      </c>
      <c r="B6" s="327" t="s">
        <v>230</v>
      </c>
      <c r="C6" s="327" t="s">
        <v>234</v>
      </c>
      <c r="D6" s="348" t="s">
        <v>235</v>
      </c>
      <c r="E6" s="327" t="s">
        <v>240</v>
      </c>
      <c r="F6" s="327" t="s">
        <v>242</v>
      </c>
      <c r="G6" s="351" t="s">
        <v>243</v>
      </c>
      <c r="H6" s="352" t="s">
        <v>248</v>
      </c>
    </row>
    <row r="7" spans="1:8" ht="69" customHeight="1">
      <c r="A7" s="321"/>
      <c r="B7" s="321"/>
      <c r="C7" s="321"/>
      <c r="D7" s="333"/>
      <c r="E7" s="321"/>
      <c r="F7" s="333"/>
      <c r="G7" s="333"/>
      <c r="H7" s="333"/>
    </row>
    <row r="8" spans="1:8" ht="30">
      <c r="A8" s="97">
        <v>43934</v>
      </c>
      <c r="B8" s="99" t="s">
        <v>253</v>
      </c>
      <c r="C8" s="41" t="s">
        <v>257</v>
      </c>
      <c r="D8" s="333"/>
      <c r="E8" s="41" t="s">
        <v>258</v>
      </c>
      <c r="F8" s="333"/>
      <c r="G8" s="333"/>
      <c r="H8" s="333"/>
    </row>
    <row r="9" spans="1:8" ht="30">
      <c r="A9" s="97">
        <v>43941</v>
      </c>
      <c r="B9" s="46" t="s">
        <v>259</v>
      </c>
      <c r="C9" s="41" t="s">
        <v>260</v>
      </c>
      <c r="D9" s="333"/>
      <c r="E9" s="41" t="s">
        <v>262</v>
      </c>
      <c r="F9" s="333"/>
      <c r="G9" s="333"/>
      <c r="H9" s="333"/>
    </row>
    <row r="10" spans="1:8" ht="45">
      <c r="A10" s="97">
        <v>43948</v>
      </c>
      <c r="B10" s="41" t="s">
        <v>264</v>
      </c>
      <c r="C10" s="41" t="s">
        <v>266</v>
      </c>
      <c r="D10" s="321"/>
      <c r="E10" s="41" t="s">
        <v>266</v>
      </c>
      <c r="F10" s="321"/>
      <c r="G10" s="333"/>
      <c r="H10" s="321"/>
    </row>
    <row r="11" spans="1:8" ht="30">
      <c r="A11" s="101">
        <v>43955</v>
      </c>
      <c r="B11" s="41" t="s">
        <v>267</v>
      </c>
      <c r="C11" s="349" t="s">
        <v>268</v>
      </c>
      <c r="D11" s="323"/>
      <c r="E11" s="41" t="s">
        <v>272</v>
      </c>
      <c r="F11" s="41" t="s">
        <v>276</v>
      </c>
      <c r="G11" s="333"/>
      <c r="H11" s="104"/>
    </row>
    <row r="12" spans="1:8" ht="30">
      <c r="A12" s="106">
        <v>43962</v>
      </c>
      <c r="B12" s="41" t="s">
        <v>279</v>
      </c>
      <c r="C12" s="349" t="s">
        <v>280</v>
      </c>
      <c r="D12" s="323"/>
      <c r="E12" s="41" t="s">
        <v>272</v>
      </c>
      <c r="F12" s="41" t="s">
        <v>276</v>
      </c>
      <c r="G12" s="333"/>
      <c r="H12" s="104"/>
    </row>
    <row r="13" spans="1:8" ht="30">
      <c r="A13" s="106">
        <v>43969</v>
      </c>
      <c r="B13" s="41" t="s">
        <v>282</v>
      </c>
      <c r="C13" s="349" t="s">
        <v>283</v>
      </c>
      <c r="D13" s="323"/>
      <c r="E13" s="41" t="s">
        <v>272</v>
      </c>
      <c r="F13" s="41" t="s">
        <v>276</v>
      </c>
      <c r="G13" s="333"/>
      <c r="H13" s="104"/>
    </row>
    <row r="14" spans="1:8" ht="30">
      <c r="A14" s="106">
        <v>43976</v>
      </c>
      <c r="B14" s="41" t="s">
        <v>285</v>
      </c>
      <c r="C14" s="349" t="s">
        <v>286</v>
      </c>
      <c r="D14" s="323"/>
      <c r="E14" s="41" t="s">
        <v>272</v>
      </c>
      <c r="F14" s="41" t="s">
        <v>276</v>
      </c>
      <c r="G14" s="333"/>
      <c r="H14" s="104"/>
    </row>
    <row r="15" spans="1:8" ht="30">
      <c r="A15" s="110">
        <v>43983</v>
      </c>
      <c r="B15" s="103" t="s">
        <v>288</v>
      </c>
      <c r="C15" s="349" t="s">
        <v>289</v>
      </c>
      <c r="D15" s="323"/>
      <c r="E15" s="51" t="s">
        <v>272</v>
      </c>
      <c r="F15" s="51" t="s">
        <v>276</v>
      </c>
      <c r="G15" s="321"/>
      <c r="H15" s="104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0">
    <mergeCell ref="C13:D13"/>
    <mergeCell ref="C14:D14"/>
    <mergeCell ref="C15:D15"/>
    <mergeCell ref="A6:A7"/>
    <mergeCell ref="B6:B7"/>
    <mergeCell ref="C6:C7"/>
    <mergeCell ref="G4:G5"/>
    <mergeCell ref="H4:H5"/>
    <mergeCell ref="D6:D10"/>
    <mergeCell ref="C11:D11"/>
    <mergeCell ref="C12:D12"/>
    <mergeCell ref="E6:E7"/>
    <mergeCell ref="F6:F10"/>
    <mergeCell ref="G6:G15"/>
    <mergeCell ref="H6:H10"/>
    <mergeCell ref="A4:A5"/>
    <mergeCell ref="B4:B5"/>
    <mergeCell ref="C4:D4"/>
    <mergeCell ref="E4:E5"/>
    <mergeCell ref="F4:F5"/>
  </mergeCells>
  <hyperlinks>
    <hyperlink ref="D6" r:id="rId1"/>
    <hyperlink ref="H6" r:id="rId2"/>
  </hyperlinks>
  <pageMargins left="0.19685039370078741" right="0.19685039370078741" top="0.19685039370078741" bottom="0.19685039370078741" header="0" footer="0"/>
  <pageSetup paperSize="8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5"/>
  <sheetViews>
    <sheetView workbookViewId="0"/>
  </sheetViews>
  <sheetFormatPr defaultColWidth="12.625" defaultRowHeight="15" customHeight="1"/>
  <cols>
    <col min="1" max="1" width="8.875" customWidth="1"/>
    <col min="2" max="2" width="26.125" customWidth="1"/>
    <col min="3" max="3" width="29.25" customWidth="1"/>
    <col min="4" max="4" width="24.5" customWidth="1"/>
    <col min="5" max="5" width="26" customWidth="1"/>
    <col min="6" max="6" width="23.75" customWidth="1"/>
    <col min="7" max="7" width="25.5" customWidth="1"/>
    <col min="8" max="26" width="7.625" customWidth="1"/>
  </cols>
  <sheetData>
    <row r="1" spans="1:7">
      <c r="A1" s="1" t="s">
        <v>0</v>
      </c>
      <c r="B1" s="2">
        <v>9</v>
      </c>
    </row>
    <row r="2" spans="1:7">
      <c r="A2" s="1" t="s">
        <v>2</v>
      </c>
      <c r="B2" s="3" t="s">
        <v>309</v>
      </c>
    </row>
    <row r="3" spans="1:7">
      <c r="A3" s="1" t="s">
        <v>5</v>
      </c>
      <c r="B3" s="3" t="s">
        <v>310</v>
      </c>
    </row>
    <row r="4" spans="1:7">
      <c r="A4" s="320" t="s">
        <v>7</v>
      </c>
      <c r="B4" s="320" t="s">
        <v>8</v>
      </c>
      <c r="C4" s="322" t="s">
        <v>9</v>
      </c>
      <c r="D4" s="323"/>
      <c r="E4" s="324" t="s">
        <v>12</v>
      </c>
      <c r="F4" s="320" t="s">
        <v>14</v>
      </c>
      <c r="G4" s="320" t="s">
        <v>15</v>
      </c>
    </row>
    <row r="5" spans="1:7">
      <c r="A5" s="321"/>
      <c r="B5" s="321"/>
      <c r="C5" s="9" t="s">
        <v>16</v>
      </c>
      <c r="D5" s="9" t="s">
        <v>17</v>
      </c>
      <c r="E5" s="321"/>
      <c r="F5" s="321"/>
      <c r="G5" s="321"/>
    </row>
    <row r="6" spans="1:7" ht="90">
      <c r="A6" s="129">
        <v>43928</v>
      </c>
      <c r="B6" s="131" t="s">
        <v>315</v>
      </c>
      <c r="C6" s="131" t="s">
        <v>316</v>
      </c>
      <c r="D6" s="133" t="s">
        <v>317</v>
      </c>
      <c r="E6" s="134"/>
      <c r="F6" s="131" t="s">
        <v>318</v>
      </c>
      <c r="G6" s="353" t="s">
        <v>319</v>
      </c>
    </row>
    <row r="7" spans="1:7" ht="150">
      <c r="A7" s="129">
        <v>43931</v>
      </c>
      <c r="B7" s="131" t="s">
        <v>320</v>
      </c>
      <c r="C7" s="131" t="s">
        <v>321</v>
      </c>
      <c r="D7" s="133" t="s">
        <v>322</v>
      </c>
      <c r="E7" s="134"/>
      <c r="F7" s="131" t="s">
        <v>318</v>
      </c>
      <c r="G7" s="333"/>
    </row>
    <row r="8" spans="1:7" ht="150">
      <c r="A8" s="129">
        <v>43935</v>
      </c>
      <c r="B8" s="131" t="s">
        <v>323</v>
      </c>
      <c r="C8" s="131" t="s">
        <v>324</v>
      </c>
      <c r="D8" s="133" t="s">
        <v>325</v>
      </c>
      <c r="E8" s="134"/>
      <c r="F8" s="131" t="s">
        <v>329</v>
      </c>
      <c r="G8" s="333"/>
    </row>
    <row r="9" spans="1:7" ht="60">
      <c r="A9" s="27">
        <v>43938</v>
      </c>
      <c r="B9" s="15" t="s">
        <v>332</v>
      </c>
      <c r="C9" s="15" t="s">
        <v>333</v>
      </c>
      <c r="D9" s="31"/>
      <c r="E9" s="31"/>
      <c r="F9" s="15" t="s">
        <v>335</v>
      </c>
      <c r="G9" s="333"/>
    </row>
    <row r="10" spans="1:7" ht="60">
      <c r="A10" s="37">
        <v>43942</v>
      </c>
      <c r="B10" s="15" t="s">
        <v>336</v>
      </c>
      <c r="C10" s="15" t="s">
        <v>337</v>
      </c>
      <c r="D10" s="38" t="s">
        <v>338</v>
      </c>
      <c r="E10" s="31"/>
      <c r="F10" s="131" t="s">
        <v>340</v>
      </c>
      <c r="G10" s="333"/>
    </row>
    <row r="11" spans="1:7" ht="60">
      <c r="A11" s="27">
        <v>43945</v>
      </c>
      <c r="B11" s="15" t="s">
        <v>341</v>
      </c>
      <c r="C11" s="15" t="s">
        <v>342</v>
      </c>
      <c r="D11" s="38" t="s">
        <v>343</v>
      </c>
      <c r="E11" s="31"/>
      <c r="F11" s="131" t="s">
        <v>344</v>
      </c>
      <c r="G11" s="333"/>
    </row>
    <row r="12" spans="1:7" ht="60">
      <c r="A12" s="27">
        <v>43949</v>
      </c>
      <c r="B12" s="15" t="s">
        <v>345</v>
      </c>
      <c r="C12" s="15" t="s">
        <v>346</v>
      </c>
      <c r="D12" s="38" t="s">
        <v>347</v>
      </c>
      <c r="E12" s="31"/>
      <c r="F12" s="131" t="s">
        <v>349</v>
      </c>
      <c r="G12" s="333"/>
    </row>
    <row r="13" spans="1:7" ht="30">
      <c r="A13" s="27">
        <v>43959</v>
      </c>
      <c r="B13" s="149" t="s">
        <v>350</v>
      </c>
      <c r="C13" s="149" t="s">
        <v>351</v>
      </c>
      <c r="D13" s="31"/>
      <c r="E13" s="31"/>
      <c r="F13" s="15" t="s">
        <v>352</v>
      </c>
      <c r="G13" s="333"/>
    </row>
    <row r="14" spans="1:7" ht="45">
      <c r="A14" s="27">
        <v>43963</v>
      </c>
      <c r="B14" s="149" t="s">
        <v>350</v>
      </c>
      <c r="C14" s="149" t="s">
        <v>354</v>
      </c>
      <c r="D14" s="31"/>
      <c r="E14" s="31"/>
      <c r="F14" s="15" t="s">
        <v>356</v>
      </c>
      <c r="G14" s="333"/>
    </row>
    <row r="15" spans="1:7" ht="30">
      <c r="A15" s="27">
        <v>43966</v>
      </c>
      <c r="B15" s="149" t="s">
        <v>358</v>
      </c>
      <c r="C15" s="149" t="s">
        <v>359</v>
      </c>
      <c r="D15" s="31"/>
      <c r="E15" s="31"/>
      <c r="F15" s="15" t="s">
        <v>360</v>
      </c>
      <c r="G15" s="333"/>
    </row>
    <row r="16" spans="1:7" ht="30">
      <c r="A16" s="27">
        <v>43971</v>
      </c>
      <c r="B16" s="149" t="s">
        <v>361</v>
      </c>
      <c r="C16" s="15" t="s">
        <v>362</v>
      </c>
      <c r="D16" s="31"/>
      <c r="E16" s="31"/>
      <c r="F16" s="149" t="s">
        <v>363</v>
      </c>
      <c r="G16" s="333"/>
    </row>
    <row r="17" spans="1:7">
      <c r="A17" s="27">
        <v>43973</v>
      </c>
      <c r="B17" s="4" t="s">
        <v>364</v>
      </c>
      <c r="C17" s="15" t="s">
        <v>365</v>
      </c>
      <c r="D17" s="31"/>
      <c r="E17" s="31"/>
      <c r="F17" s="15" t="s">
        <v>367</v>
      </c>
      <c r="G17" s="333"/>
    </row>
    <row r="18" spans="1:7" ht="30">
      <c r="A18" s="27">
        <v>43978</v>
      </c>
      <c r="B18" s="15" t="s">
        <v>368</v>
      </c>
      <c r="C18" s="15" t="s">
        <v>369</v>
      </c>
      <c r="D18" s="31"/>
      <c r="E18" s="31"/>
      <c r="F18" s="15" t="s">
        <v>370</v>
      </c>
      <c r="G18" s="333"/>
    </row>
    <row r="19" spans="1:7" ht="45">
      <c r="A19" s="27">
        <v>43980</v>
      </c>
      <c r="B19" s="15" t="s">
        <v>371</v>
      </c>
      <c r="C19" s="15" t="s">
        <v>372</v>
      </c>
      <c r="D19" s="31"/>
      <c r="E19" s="31"/>
      <c r="F19" s="31"/>
      <c r="G19" s="321"/>
    </row>
    <row r="26" spans="1:7" ht="15.75" customHeight="1"/>
    <row r="27" spans="1:7" ht="15.75" customHeight="1"/>
    <row r="28" spans="1:7" ht="15.75" customHeight="1"/>
    <row r="29" spans="1:7" ht="15.75" customHeight="1"/>
    <row r="30" spans="1:7" ht="15.75" customHeight="1"/>
    <row r="31" spans="1:7" ht="15.75" customHeight="1"/>
    <row r="32" spans="1:7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</sheetData>
  <mergeCells count="7">
    <mergeCell ref="G4:G5"/>
    <mergeCell ref="G6:G19"/>
    <mergeCell ref="A4:A5"/>
    <mergeCell ref="B4:B5"/>
    <mergeCell ref="C4:D4"/>
    <mergeCell ref="E4:E5"/>
    <mergeCell ref="F4:F5"/>
  </mergeCells>
  <hyperlinks>
    <hyperlink ref="D6" r:id="rId1"/>
    <hyperlink ref="D7" r:id="rId2"/>
    <hyperlink ref="D8" r:id="rId3"/>
    <hyperlink ref="D10" r:id="rId4"/>
    <hyperlink ref="D11" r:id="rId5"/>
    <hyperlink ref="D12" r:id="rId6"/>
  </hyperlinks>
  <pageMargins left="0.19685039370078741" right="0.19685039370078741" top="0.19685039370078741" bottom="0.19685039370078741" header="0" footer="0"/>
  <pageSetup paperSize="8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8"/>
  <sheetViews>
    <sheetView workbookViewId="0"/>
  </sheetViews>
  <sheetFormatPr defaultColWidth="12.625" defaultRowHeight="15" customHeight="1"/>
  <cols>
    <col min="1" max="1" width="8.875" customWidth="1"/>
    <col min="2" max="2" width="26.125" customWidth="1"/>
    <col min="3" max="3" width="29.25" customWidth="1"/>
    <col min="4" max="4" width="24.5" customWidth="1"/>
    <col min="5" max="5" width="26" customWidth="1"/>
    <col min="6" max="6" width="23.75" customWidth="1"/>
    <col min="7" max="7" width="25.5" customWidth="1"/>
    <col min="8" max="26" width="7.625" customWidth="1"/>
  </cols>
  <sheetData>
    <row r="1" spans="1:7">
      <c r="A1" s="1" t="s">
        <v>0</v>
      </c>
      <c r="B1" s="2" t="s">
        <v>1</v>
      </c>
    </row>
    <row r="2" spans="1:7">
      <c r="A2" s="1" t="s">
        <v>2</v>
      </c>
      <c r="B2" s="3" t="s">
        <v>387</v>
      </c>
    </row>
    <row r="3" spans="1:7">
      <c r="A3" s="1" t="s">
        <v>5</v>
      </c>
      <c r="B3" s="3" t="s">
        <v>388</v>
      </c>
    </row>
    <row r="4" spans="1:7">
      <c r="A4" s="351" t="s">
        <v>7</v>
      </c>
      <c r="B4" s="351" t="s">
        <v>8</v>
      </c>
      <c r="C4" s="354" t="s">
        <v>9</v>
      </c>
      <c r="D4" s="323"/>
      <c r="E4" s="351" t="s">
        <v>13</v>
      </c>
      <c r="F4" s="351" t="s">
        <v>14</v>
      </c>
      <c r="G4" s="351" t="s">
        <v>15</v>
      </c>
    </row>
    <row r="5" spans="1:7">
      <c r="A5" s="321"/>
      <c r="B5" s="321"/>
      <c r="C5" s="31" t="s">
        <v>16</v>
      </c>
      <c r="D5" s="31" t="s">
        <v>17</v>
      </c>
      <c r="E5" s="321"/>
      <c r="F5" s="321"/>
      <c r="G5" s="321"/>
    </row>
    <row r="6" spans="1:7" ht="330">
      <c r="A6" s="165">
        <v>43930</v>
      </c>
      <c r="B6" s="23" t="s">
        <v>396</v>
      </c>
      <c r="C6" s="23" t="s">
        <v>397</v>
      </c>
      <c r="D6" s="23" t="s">
        <v>399</v>
      </c>
      <c r="E6" s="23" t="s">
        <v>400</v>
      </c>
      <c r="F6" s="15" t="s">
        <v>402</v>
      </c>
      <c r="G6" s="15" t="s">
        <v>403</v>
      </c>
    </row>
    <row r="7" spans="1:7" ht="255">
      <c r="A7" s="165">
        <v>43932</v>
      </c>
      <c r="B7" s="23" t="s">
        <v>404</v>
      </c>
      <c r="C7" s="23" t="s">
        <v>405</v>
      </c>
      <c r="D7" s="23" t="s">
        <v>406</v>
      </c>
      <c r="E7" s="23" t="s">
        <v>407</v>
      </c>
      <c r="F7" s="15" t="s">
        <v>408</v>
      </c>
      <c r="G7" s="15" t="s">
        <v>403</v>
      </c>
    </row>
    <row r="8" spans="1:7" ht="165">
      <c r="A8" s="165">
        <v>43938</v>
      </c>
      <c r="B8" s="23" t="s">
        <v>409</v>
      </c>
      <c r="C8" s="23" t="s">
        <v>410</v>
      </c>
      <c r="D8" s="16" t="s">
        <v>411</v>
      </c>
      <c r="E8" s="23" t="s">
        <v>415</v>
      </c>
      <c r="F8" s="15" t="s">
        <v>416</v>
      </c>
      <c r="G8" s="15" t="s">
        <v>403</v>
      </c>
    </row>
    <row r="9" spans="1:7" ht="120">
      <c r="A9" s="165">
        <v>43939</v>
      </c>
      <c r="B9" s="23" t="s">
        <v>419</v>
      </c>
      <c r="C9" s="23" t="s">
        <v>420</v>
      </c>
      <c r="D9" s="23" t="s">
        <v>421</v>
      </c>
      <c r="E9" s="23" t="s">
        <v>422</v>
      </c>
      <c r="F9" s="15" t="s">
        <v>423</v>
      </c>
      <c r="G9" s="15" t="s">
        <v>403</v>
      </c>
    </row>
    <row r="10" spans="1:7" ht="285">
      <c r="A10" s="165">
        <v>43944</v>
      </c>
      <c r="B10" s="168" t="s">
        <v>425</v>
      </c>
      <c r="C10" s="168" t="s">
        <v>427</v>
      </c>
      <c r="D10" s="171" t="s">
        <v>428</v>
      </c>
      <c r="E10" s="168" t="s">
        <v>430</v>
      </c>
      <c r="F10" s="31"/>
      <c r="G10" s="15" t="s">
        <v>431</v>
      </c>
    </row>
    <row r="11" spans="1:7" ht="210">
      <c r="A11" s="165">
        <v>43946</v>
      </c>
      <c r="B11" s="168" t="s">
        <v>433</v>
      </c>
      <c r="C11" s="168" t="s">
        <v>435</v>
      </c>
      <c r="D11" s="171" t="s">
        <v>428</v>
      </c>
      <c r="E11" s="168" t="s">
        <v>436</v>
      </c>
      <c r="F11" s="15" t="s">
        <v>439</v>
      </c>
      <c r="G11" s="15"/>
    </row>
    <row r="12" spans="1:7" ht="45">
      <c r="A12" s="165">
        <v>43951</v>
      </c>
      <c r="B12" s="15" t="s">
        <v>444</v>
      </c>
      <c r="C12" s="15" t="s">
        <v>446</v>
      </c>
      <c r="D12" s="31"/>
      <c r="E12" s="31"/>
      <c r="F12" s="31"/>
      <c r="G12" s="15"/>
    </row>
    <row r="13" spans="1:7" ht="45">
      <c r="A13" s="174">
        <v>43958</v>
      </c>
      <c r="B13" s="45" t="s">
        <v>448</v>
      </c>
      <c r="C13" s="45" t="s">
        <v>449</v>
      </c>
      <c r="D13" s="49"/>
      <c r="E13" s="45" t="s">
        <v>450</v>
      </c>
      <c r="F13" s="49"/>
      <c r="G13" s="45"/>
    </row>
    <row r="14" spans="1:7" ht="171.75">
      <c r="A14" s="175">
        <v>43965</v>
      </c>
      <c r="B14" s="45" t="s">
        <v>451</v>
      </c>
      <c r="C14" s="176" t="s">
        <v>452</v>
      </c>
      <c r="D14" s="49"/>
      <c r="E14" s="176" t="s">
        <v>454</v>
      </c>
      <c r="F14" s="49"/>
      <c r="G14" s="49"/>
    </row>
    <row r="15" spans="1:7" ht="157.5">
      <c r="A15" s="175">
        <v>43967</v>
      </c>
      <c r="B15" s="45" t="s">
        <v>457</v>
      </c>
      <c r="C15" s="176" t="s">
        <v>458</v>
      </c>
      <c r="D15" s="49"/>
      <c r="E15" s="176" t="s">
        <v>461</v>
      </c>
      <c r="F15" s="45" t="s">
        <v>462</v>
      </c>
      <c r="G15" s="49"/>
    </row>
    <row r="16" spans="1:7" ht="120">
      <c r="A16" s="175">
        <v>43972</v>
      </c>
      <c r="B16" s="45" t="s">
        <v>463</v>
      </c>
      <c r="C16" s="45" t="s">
        <v>464</v>
      </c>
      <c r="D16" s="49"/>
      <c r="E16" s="179"/>
      <c r="F16" s="45" t="s">
        <v>467</v>
      </c>
      <c r="G16" s="49"/>
    </row>
    <row r="17" spans="1:7" ht="60">
      <c r="A17" s="175">
        <v>43974</v>
      </c>
      <c r="B17" s="45" t="s">
        <v>468</v>
      </c>
      <c r="C17" s="45" t="s">
        <v>469</v>
      </c>
      <c r="D17" s="49"/>
      <c r="E17" s="45" t="s">
        <v>471</v>
      </c>
      <c r="F17" s="45" t="s">
        <v>472</v>
      </c>
      <c r="G17" s="49"/>
    </row>
    <row r="18" spans="1:7" ht="75">
      <c r="A18" s="175">
        <v>43979</v>
      </c>
      <c r="B18" s="45" t="s">
        <v>474</v>
      </c>
      <c r="C18" s="45" t="s">
        <v>475</v>
      </c>
      <c r="D18" s="49"/>
      <c r="E18" s="45" t="s">
        <v>471</v>
      </c>
      <c r="F18" s="45" t="s">
        <v>467</v>
      </c>
      <c r="G18" s="49"/>
    </row>
    <row r="19" spans="1:7" ht="15.75" customHeight="1">
      <c r="A19" s="175">
        <v>43981</v>
      </c>
      <c r="B19" s="45" t="s">
        <v>474</v>
      </c>
      <c r="C19" s="45" t="s">
        <v>475</v>
      </c>
      <c r="D19" s="49"/>
      <c r="E19" s="45" t="s">
        <v>471</v>
      </c>
      <c r="F19" s="45" t="s">
        <v>467</v>
      </c>
      <c r="G19" s="49"/>
    </row>
    <row r="20" spans="1:7" ht="15.75" customHeight="1">
      <c r="A20" s="182"/>
      <c r="B20" s="182"/>
      <c r="C20" s="182"/>
      <c r="D20" s="182"/>
      <c r="E20" s="182"/>
      <c r="F20" s="182"/>
      <c r="G20" s="182"/>
    </row>
    <row r="21" spans="1:7" ht="15.75" customHeight="1">
      <c r="A21" s="182"/>
      <c r="B21" s="182"/>
      <c r="C21" s="182"/>
      <c r="D21" s="182"/>
      <c r="E21" s="182"/>
      <c r="F21" s="182"/>
      <c r="G21" s="182"/>
    </row>
    <row r="22" spans="1:7" ht="15.75" customHeight="1">
      <c r="A22" s="182"/>
      <c r="B22" s="182"/>
      <c r="C22" s="182"/>
      <c r="D22" s="182"/>
      <c r="E22" s="182"/>
      <c r="F22" s="182"/>
      <c r="G22" s="182"/>
    </row>
    <row r="23" spans="1:7" ht="15.75" customHeight="1">
      <c r="A23" s="182"/>
      <c r="B23" s="182"/>
      <c r="C23" s="182"/>
      <c r="D23" s="182"/>
      <c r="E23" s="182"/>
      <c r="F23" s="182"/>
      <c r="G23" s="182"/>
    </row>
    <row r="24" spans="1:7" ht="15.75" customHeight="1">
      <c r="A24" s="182"/>
      <c r="B24" s="182"/>
      <c r="C24" s="182"/>
      <c r="D24" s="182"/>
      <c r="E24" s="182"/>
      <c r="F24" s="182"/>
      <c r="G24" s="182"/>
    </row>
    <row r="25" spans="1:7" ht="15.75" customHeight="1">
      <c r="A25" s="182"/>
      <c r="B25" s="182"/>
      <c r="C25" s="182"/>
      <c r="D25" s="182"/>
      <c r="E25" s="182"/>
      <c r="F25" s="182"/>
      <c r="G25" s="182"/>
    </row>
    <row r="26" spans="1:7" ht="15.75" customHeight="1">
      <c r="A26" s="182"/>
      <c r="B26" s="182"/>
      <c r="C26" s="182"/>
      <c r="D26" s="182"/>
      <c r="E26" s="182"/>
      <c r="F26" s="182"/>
      <c r="G26" s="182"/>
    </row>
    <row r="27" spans="1:7" ht="15.75" customHeight="1">
      <c r="A27" s="182"/>
      <c r="B27" s="182"/>
      <c r="C27" s="182"/>
      <c r="D27" s="182"/>
      <c r="E27" s="182"/>
      <c r="F27" s="182"/>
      <c r="G27" s="182"/>
    </row>
    <row r="28" spans="1:7" ht="15.75" customHeight="1">
      <c r="A28" s="182"/>
      <c r="B28" s="182"/>
      <c r="C28" s="182"/>
      <c r="D28" s="182"/>
      <c r="E28" s="182"/>
      <c r="F28" s="182"/>
      <c r="G28" s="182"/>
    </row>
    <row r="29" spans="1:7" ht="15.75" customHeight="1">
      <c r="A29" s="182"/>
      <c r="B29" s="182"/>
      <c r="C29" s="182"/>
      <c r="D29" s="182"/>
      <c r="E29" s="182"/>
      <c r="F29" s="182"/>
      <c r="G29" s="182"/>
    </row>
    <row r="30" spans="1:7" ht="15.75" customHeight="1"/>
    <row r="31" spans="1:7" ht="15.75" customHeight="1"/>
    <row r="32" spans="1:7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mergeCells count="6">
    <mergeCell ref="G4:G5"/>
    <mergeCell ref="A4:A5"/>
    <mergeCell ref="B4:B5"/>
    <mergeCell ref="C4:D4"/>
    <mergeCell ref="E4:E5"/>
    <mergeCell ref="F4:F5"/>
  </mergeCells>
  <hyperlinks>
    <hyperlink ref="D8" r:id="rId1"/>
    <hyperlink ref="D10" r:id="rId2"/>
    <hyperlink ref="D11" r:id="rId3"/>
  </hyperlinks>
  <pageMargins left="0.19685039370078741" right="0.19685039370078741" top="0.19685039370078741" bottom="0.19685039370078741" header="0" footer="0"/>
  <pageSetup paperSize="8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2.625" defaultRowHeight="15" customHeight="1"/>
  <cols>
    <col min="1" max="1" width="8.875" customWidth="1"/>
    <col min="2" max="2" width="26.125" customWidth="1"/>
    <col min="3" max="3" width="29.25" customWidth="1"/>
    <col min="4" max="4" width="24.5" customWidth="1"/>
    <col min="5" max="5" width="26" customWidth="1"/>
    <col min="6" max="6" width="23.75" customWidth="1"/>
    <col min="7" max="7" width="25.5" customWidth="1"/>
    <col min="8" max="26" width="7.625" customWidth="1"/>
  </cols>
  <sheetData>
    <row r="1" spans="1:26">
      <c r="A1" s="1" t="s">
        <v>0</v>
      </c>
      <c r="B1" s="2">
        <v>9</v>
      </c>
    </row>
    <row r="2" spans="1:26">
      <c r="A2" s="1" t="s">
        <v>2</v>
      </c>
      <c r="B2" s="3" t="s">
        <v>520</v>
      </c>
    </row>
    <row r="3" spans="1:26">
      <c r="A3" s="1" t="s">
        <v>5</v>
      </c>
      <c r="B3" s="3" t="s">
        <v>521</v>
      </c>
    </row>
    <row r="4" spans="1:26">
      <c r="A4" s="320" t="s">
        <v>7</v>
      </c>
      <c r="B4" s="320" t="s">
        <v>8</v>
      </c>
      <c r="C4" s="322" t="s">
        <v>9</v>
      </c>
      <c r="D4" s="323"/>
      <c r="E4" s="320" t="s">
        <v>13</v>
      </c>
      <c r="F4" s="320" t="s">
        <v>14</v>
      </c>
      <c r="G4" s="320" t="s">
        <v>15</v>
      </c>
    </row>
    <row r="5" spans="1:26">
      <c r="A5" s="321"/>
      <c r="B5" s="321"/>
      <c r="C5" s="9" t="s">
        <v>16</v>
      </c>
      <c r="D5" s="9" t="s">
        <v>17</v>
      </c>
      <c r="E5" s="321"/>
      <c r="F5" s="321"/>
      <c r="G5" s="321"/>
    </row>
    <row r="6" spans="1:26" ht="60" customHeight="1">
      <c r="A6" s="192">
        <v>43929</v>
      </c>
      <c r="B6" s="14" t="s">
        <v>530</v>
      </c>
      <c r="C6" s="14" t="s">
        <v>531</v>
      </c>
      <c r="D6" s="16" t="s">
        <v>535</v>
      </c>
      <c r="E6" s="14" t="s">
        <v>544</v>
      </c>
      <c r="F6" s="14" t="s">
        <v>546</v>
      </c>
      <c r="G6" s="17" t="s">
        <v>547</v>
      </c>
    </row>
    <row r="7" spans="1:26" ht="120">
      <c r="A7" s="97">
        <v>43930</v>
      </c>
      <c r="B7" s="23" t="s">
        <v>549</v>
      </c>
      <c r="C7" s="14" t="s">
        <v>550</v>
      </c>
      <c r="D7" s="16" t="s">
        <v>551</v>
      </c>
      <c r="E7" s="14" t="s">
        <v>544</v>
      </c>
      <c r="F7" s="23" t="s">
        <v>557</v>
      </c>
      <c r="G7" s="17" t="s">
        <v>547</v>
      </c>
    </row>
    <row r="8" spans="1:26" ht="30">
      <c r="A8" s="97">
        <v>43931</v>
      </c>
      <c r="B8" s="23" t="s">
        <v>558</v>
      </c>
      <c r="C8" s="23" t="s">
        <v>560</v>
      </c>
      <c r="D8" s="23" t="s">
        <v>561</v>
      </c>
      <c r="E8" s="14" t="s">
        <v>562</v>
      </c>
      <c r="F8" s="14" t="s">
        <v>563</v>
      </c>
      <c r="G8" s="17" t="s">
        <v>547</v>
      </c>
    </row>
    <row r="9" spans="1:26" ht="30">
      <c r="A9" s="195">
        <v>43936</v>
      </c>
      <c r="B9" s="40" t="s">
        <v>565</v>
      </c>
      <c r="C9" s="40" t="s">
        <v>566</v>
      </c>
      <c r="D9" s="40" t="s">
        <v>567</v>
      </c>
      <c r="E9" s="197" t="s">
        <v>562</v>
      </c>
      <c r="F9" s="40" t="s">
        <v>571</v>
      </c>
      <c r="G9" s="56" t="s">
        <v>547</v>
      </c>
    </row>
    <row r="10" spans="1:26" ht="30">
      <c r="A10" s="97">
        <v>43937</v>
      </c>
      <c r="B10" s="40" t="s">
        <v>572</v>
      </c>
      <c r="C10" s="40" t="s">
        <v>573</v>
      </c>
      <c r="D10" s="40" t="s">
        <v>575</v>
      </c>
      <c r="E10" s="61" t="str">
        <f>E9</f>
        <v>прочитать параграф, сделать конспект</v>
      </c>
      <c r="F10" s="40" t="s">
        <v>582</v>
      </c>
      <c r="G10" s="56" t="s">
        <v>583</v>
      </c>
    </row>
    <row r="11" spans="1:26" ht="135">
      <c r="A11" s="97">
        <v>43938</v>
      </c>
      <c r="B11" s="41" t="s">
        <v>584</v>
      </c>
      <c r="C11" s="41" t="s">
        <v>586</v>
      </c>
      <c r="D11" s="200" t="s">
        <v>587</v>
      </c>
      <c r="E11" s="202" t="str">
        <f>E7</f>
        <v>прочитать параграф, посмотреть видео, сделать конспект</v>
      </c>
      <c r="F11" s="41" t="s">
        <v>586</v>
      </c>
      <c r="G11" s="203" t="str">
        <f>G7</f>
        <v>VK. schooluk@yandex.ru 89026340577</v>
      </c>
    </row>
    <row r="12" spans="1:26">
      <c r="A12" s="204">
        <v>24.04</v>
      </c>
      <c r="B12" s="86" t="s">
        <v>607</v>
      </c>
      <c r="C12" s="86" t="s">
        <v>608</v>
      </c>
      <c r="D12" s="206" t="s">
        <v>609</v>
      </c>
      <c r="E12" s="86" t="str">
        <f t="shared" ref="E12:E14" si="0">E11</f>
        <v>прочитать параграф, посмотреть видео, сделать конспект</v>
      </c>
      <c r="F12" s="86" t="s">
        <v>618</v>
      </c>
      <c r="G12" s="86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</row>
    <row r="13" spans="1:26">
      <c r="A13" s="204">
        <v>29.04</v>
      </c>
      <c r="B13" s="86" t="s">
        <v>620</v>
      </c>
      <c r="C13" s="86" t="s">
        <v>622</v>
      </c>
      <c r="D13" s="206" t="s">
        <v>623</v>
      </c>
      <c r="E13" s="86" t="str">
        <f t="shared" si="0"/>
        <v>прочитать параграф, посмотреть видео, сделать конспект</v>
      </c>
      <c r="F13" s="86" t="s">
        <v>628</v>
      </c>
      <c r="G13" s="86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</row>
    <row r="14" spans="1:26">
      <c r="A14" s="204">
        <v>30.04</v>
      </c>
      <c r="B14" s="86" t="s">
        <v>632</v>
      </c>
      <c r="C14" s="86" t="s">
        <v>633</v>
      </c>
      <c r="D14" s="206" t="s">
        <v>634</v>
      </c>
      <c r="E14" s="86" t="str">
        <f t="shared" si="0"/>
        <v>прочитать параграф, посмотреть видео, сделать конспект</v>
      </c>
      <c r="F14" s="86" t="s">
        <v>642</v>
      </c>
      <c r="G14" s="86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</row>
    <row r="15" spans="1:26">
      <c r="A15" s="210">
        <v>43957</v>
      </c>
      <c r="B15" s="211" t="s">
        <v>648</v>
      </c>
      <c r="C15" s="211" t="s">
        <v>652</v>
      </c>
      <c r="D15" s="211" t="s">
        <v>261</v>
      </c>
      <c r="E15" s="5" t="str">
        <f t="shared" ref="E15:E16" si="1">B15</f>
        <v>Лабораторная работа № 7</v>
      </c>
      <c r="F15" s="211" t="s">
        <v>261</v>
      </c>
      <c r="G15" s="5"/>
    </row>
    <row r="16" spans="1:26">
      <c r="A16" s="210">
        <v>43958</v>
      </c>
      <c r="B16" s="211" t="s">
        <v>658</v>
      </c>
      <c r="C16" s="211" t="s">
        <v>659</v>
      </c>
      <c r="D16" s="5" t="str">
        <f>D15</f>
        <v>нет</v>
      </c>
      <c r="E16" s="5" t="str">
        <f t="shared" si="1"/>
        <v>Лабораторная работа №8</v>
      </c>
      <c r="F16" s="211" t="s">
        <v>261</v>
      </c>
      <c r="G16" s="5"/>
    </row>
    <row r="17" spans="1:7">
      <c r="A17" s="210">
        <v>43959</v>
      </c>
      <c r="B17" s="211" t="s">
        <v>664</v>
      </c>
      <c r="C17" s="211" t="s">
        <v>666</v>
      </c>
      <c r="D17" s="211" t="s">
        <v>261</v>
      </c>
      <c r="E17" s="211" t="s">
        <v>667</v>
      </c>
      <c r="F17" s="211" t="s">
        <v>261</v>
      </c>
      <c r="G17" s="5"/>
    </row>
    <row r="18" spans="1:7">
      <c r="A18" s="210">
        <v>43971</v>
      </c>
      <c r="B18" s="211" t="s">
        <v>669</v>
      </c>
      <c r="C18" s="211" t="s">
        <v>670</v>
      </c>
      <c r="D18" s="5" t="str">
        <f t="shared" ref="D18:D22" si="2">D17</f>
        <v>нет</v>
      </c>
      <c r="E18" s="5" t="str">
        <f>E14</f>
        <v>прочитать параграф, посмотреть видео, сделать конспект</v>
      </c>
      <c r="F18" s="211" t="s">
        <v>261</v>
      </c>
      <c r="G18" s="5"/>
    </row>
    <row r="19" spans="1:7">
      <c r="A19" s="210">
        <v>43972</v>
      </c>
      <c r="B19" s="211" t="s">
        <v>677</v>
      </c>
      <c r="C19" s="211" t="s">
        <v>678</v>
      </c>
      <c r="D19" s="5" t="str">
        <f t="shared" si="2"/>
        <v>нет</v>
      </c>
      <c r="E19" s="5" t="str">
        <f t="shared" ref="E19:E21" si="3">E18</f>
        <v>прочитать параграф, посмотреть видео, сделать конспект</v>
      </c>
      <c r="F19" s="211" t="s">
        <v>261</v>
      </c>
      <c r="G19" s="5"/>
    </row>
    <row r="20" spans="1:7">
      <c r="A20" s="210">
        <v>43973</v>
      </c>
      <c r="B20" s="211" t="s">
        <v>683</v>
      </c>
      <c r="C20" s="211" t="s">
        <v>684</v>
      </c>
      <c r="D20" s="5" t="str">
        <f t="shared" si="2"/>
        <v>нет</v>
      </c>
      <c r="E20" s="5" t="str">
        <f t="shared" si="3"/>
        <v>прочитать параграф, посмотреть видео, сделать конспект</v>
      </c>
      <c r="F20" s="211" t="s">
        <v>261</v>
      </c>
      <c r="G20" s="5"/>
    </row>
    <row r="21" spans="1:7" ht="15.75" customHeight="1">
      <c r="A21" s="210">
        <v>43978</v>
      </c>
      <c r="B21" s="211" t="s">
        <v>687</v>
      </c>
      <c r="C21" s="211" t="s">
        <v>688</v>
      </c>
      <c r="D21" s="5" t="str">
        <f t="shared" si="2"/>
        <v>нет</v>
      </c>
      <c r="E21" s="5" t="str">
        <f t="shared" si="3"/>
        <v>прочитать параграф, посмотреть видео, сделать конспект</v>
      </c>
      <c r="F21" s="5" t="str">
        <f t="shared" ref="F21:F22" si="4">F20</f>
        <v>нет</v>
      </c>
      <c r="G21" s="5"/>
    </row>
    <row r="22" spans="1:7" ht="15.75" customHeight="1">
      <c r="A22" s="210">
        <v>43979</v>
      </c>
      <c r="B22" s="211" t="s">
        <v>690</v>
      </c>
      <c r="C22" s="211" t="s">
        <v>691</v>
      </c>
      <c r="D22" s="5" t="str">
        <f t="shared" si="2"/>
        <v>нет</v>
      </c>
      <c r="E22" s="211" t="s">
        <v>692</v>
      </c>
      <c r="F22" s="5" t="str">
        <f t="shared" si="4"/>
        <v>нет</v>
      </c>
      <c r="G22" s="5"/>
    </row>
    <row r="23" spans="1:7" ht="15.75" customHeight="1"/>
    <row r="24" spans="1:7" ht="15.75" customHeight="1"/>
    <row r="25" spans="1:7" ht="15.75" customHeight="1"/>
    <row r="26" spans="1:7" ht="15.75" customHeight="1"/>
    <row r="27" spans="1:7" ht="15.75" customHeight="1"/>
    <row r="28" spans="1:7" ht="15.75" customHeight="1"/>
    <row r="29" spans="1:7" ht="15.75" customHeight="1"/>
    <row r="30" spans="1:7" ht="15.75" customHeight="1"/>
    <row r="31" spans="1:7" ht="15.75" customHeight="1"/>
    <row r="32" spans="1:7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G4:G5"/>
    <mergeCell ref="A4:A5"/>
    <mergeCell ref="B4:B5"/>
    <mergeCell ref="C4:D4"/>
    <mergeCell ref="E4:E5"/>
    <mergeCell ref="F4:F5"/>
  </mergeCells>
  <hyperlinks>
    <hyperlink ref="D6" r:id="rId1"/>
    <hyperlink ref="D7" r:id="rId2"/>
    <hyperlink ref="D11" r:id="rId3"/>
    <hyperlink ref="D12" r:id="rId4"/>
    <hyperlink ref="D13" r:id="rId5"/>
    <hyperlink ref="D14" r:id="rId6"/>
  </hyperlinks>
  <pageMargins left="0.19685039370078741" right="0.19685039370078741" top="0.19685039370078741" bottom="0.19685039370078741" header="0" footer="0"/>
  <pageSetup paperSize="8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4"/>
  <sheetViews>
    <sheetView workbookViewId="0"/>
  </sheetViews>
  <sheetFormatPr defaultColWidth="12.625" defaultRowHeight="15" customHeight="1"/>
  <cols>
    <col min="1" max="1" width="26.125" customWidth="1"/>
    <col min="2" max="2" width="29.25" customWidth="1"/>
    <col min="3" max="3" width="24.5" customWidth="1"/>
    <col min="4" max="4" width="26" customWidth="1"/>
    <col min="5" max="5" width="23.75" customWidth="1"/>
    <col min="6" max="6" width="25.5" customWidth="1"/>
    <col min="7" max="7" width="25.625" customWidth="1"/>
    <col min="8" max="25" width="7.625" customWidth="1"/>
  </cols>
  <sheetData>
    <row r="1" spans="1:7">
      <c r="A1" s="187" t="s">
        <v>2</v>
      </c>
      <c r="B1" s="218" t="s">
        <v>693</v>
      </c>
      <c r="C1" s="189"/>
      <c r="D1" s="189"/>
      <c r="E1" s="189"/>
      <c r="F1" s="189"/>
      <c r="G1" s="75"/>
    </row>
    <row r="2" spans="1:7">
      <c r="A2" s="187" t="s">
        <v>5</v>
      </c>
      <c r="B2" s="218" t="s">
        <v>697</v>
      </c>
      <c r="C2" s="189"/>
      <c r="D2" s="189"/>
      <c r="E2" s="189"/>
      <c r="F2" s="189"/>
      <c r="G2" s="75"/>
    </row>
    <row r="3" spans="1:7">
      <c r="A3" s="320" t="s">
        <v>7</v>
      </c>
      <c r="B3" s="320" t="s">
        <v>8</v>
      </c>
      <c r="C3" s="322" t="s">
        <v>9</v>
      </c>
      <c r="D3" s="323"/>
      <c r="E3" s="320" t="s">
        <v>13</v>
      </c>
      <c r="F3" s="320" t="s">
        <v>14</v>
      </c>
      <c r="G3" s="320" t="s">
        <v>15</v>
      </c>
    </row>
    <row r="4" spans="1:7">
      <c r="A4" s="321"/>
      <c r="B4" s="321"/>
      <c r="C4" s="71" t="s">
        <v>16</v>
      </c>
      <c r="D4" s="71" t="s">
        <v>17</v>
      </c>
      <c r="E4" s="321"/>
      <c r="F4" s="321"/>
      <c r="G4" s="321"/>
    </row>
    <row r="5" spans="1:7" ht="14.25">
      <c r="A5" s="356">
        <v>43927</v>
      </c>
      <c r="B5" s="327" t="s">
        <v>699</v>
      </c>
      <c r="C5" s="327" t="s">
        <v>700</v>
      </c>
      <c r="D5" s="355" t="s">
        <v>701</v>
      </c>
      <c r="E5" s="327" t="s">
        <v>709</v>
      </c>
      <c r="F5" s="355" t="s">
        <v>714</v>
      </c>
      <c r="G5" s="327" t="s">
        <v>718</v>
      </c>
    </row>
    <row r="6" spans="1:7" ht="14.25">
      <c r="A6" s="321"/>
      <c r="B6" s="321"/>
      <c r="C6" s="321"/>
      <c r="D6" s="321"/>
      <c r="E6" s="321"/>
      <c r="F6" s="321"/>
      <c r="G6" s="321"/>
    </row>
    <row r="7" spans="1:7" ht="30">
      <c r="A7" s="222">
        <v>43928</v>
      </c>
      <c r="B7" s="23" t="s">
        <v>726</v>
      </c>
      <c r="C7" s="23" t="s">
        <v>728</v>
      </c>
      <c r="D7" s="223" t="s">
        <v>731</v>
      </c>
      <c r="E7" s="23" t="s">
        <v>709</v>
      </c>
      <c r="F7" s="15" t="s">
        <v>714</v>
      </c>
      <c r="G7" s="225" t="s">
        <v>718</v>
      </c>
    </row>
    <row r="8" spans="1:7" ht="30">
      <c r="A8" s="222">
        <v>43934</v>
      </c>
      <c r="B8" s="23" t="s">
        <v>741</v>
      </c>
      <c r="C8" s="23" t="s">
        <v>743</v>
      </c>
      <c r="D8" s="223" t="s">
        <v>745</v>
      </c>
      <c r="E8" s="23" t="s">
        <v>709</v>
      </c>
      <c r="F8" s="15" t="s">
        <v>714</v>
      </c>
      <c r="G8" s="225" t="s">
        <v>718</v>
      </c>
    </row>
    <row r="9" spans="1:7" ht="30">
      <c r="A9" s="222">
        <v>43935</v>
      </c>
      <c r="B9" s="23" t="s">
        <v>751</v>
      </c>
      <c r="C9" s="23" t="s">
        <v>753</v>
      </c>
      <c r="D9" s="223" t="s">
        <v>754</v>
      </c>
      <c r="E9" s="23" t="s">
        <v>709</v>
      </c>
      <c r="F9" s="15" t="s">
        <v>714</v>
      </c>
      <c r="G9" s="225" t="s">
        <v>718</v>
      </c>
    </row>
    <row r="10" spans="1:7" ht="14.25">
      <c r="A10" s="359">
        <v>43941</v>
      </c>
      <c r="B10" s="360" t="s">
        <v>757</v>
      </c>
      <c r="C10" s="327" t="s">
        <v>770</v>
      </c>
      <c r="D10" s="357" t="s">
        <v>771</v>
      </c>
      <c r="E10" s="358" t="s">
        <v>709</v>
      </c>
      <c r="F10" s="357" t="s">
        <v>714</v>
      </c>
      <c r="G10" s="358" t="s">
        <v>718</v>
      </c>
    </row>
    <row r="11" spans="1:7" ht="14.25">
      <c r="A11" s="321"/>
      <c r="B11" s="321"/>
      <c r="C11" s="321"/>
      <c r="D11" s="346"/>
      <c r="E11" s="346"/>
      <c r="F11" s="346"/>
      <c r="G11" s="346"/>
    </row>
    <row r="12" spans="1:7" ht="30">
      <c r="A12" s="232">
        <v>43942</v>
      </c>
      <c r="B12" s="234" t="s">
        <v>777</v>
      </c>
      <c r="C12" s="23" t="s">
        <v>780</v>
      </c>
      <c r="D12" s="225" t="s">
        <v>781</v>
      </c>
      <c r="E12" s="40" t="s">
        <v>709</v>
      </c>
      <c r="F12" s="51" t="s">
        <v>714</v>
      </c>
      <c r="G12" s="235" t="s">
        <v>718</v>
      </c>
    </row>
    <row r="13" spans="1:7" ht="30">
      <c r="A13" s="232">
        <v>43948</v>
      </c>
      <c r="B13" s="234" t="s">
        <v>784</v>
      </c>
      <c r="C13" s="23" t="s">
        <v>785</v>
      </c>
      <c r="D13" s="225" t="s">
        <v>786</v>
      </c>
      <c r="E13" s="40" t="s">
        <v>709</v>
      </c>
      <c r="F13" s="51" t="s">
        <v>714</v>
      </c>
      <c r="G13" s="235" t="s">
        <v>718</v>
      </c>
    </row>
    <row r="14" spans="1:7" ht="30">
      <c r="A14" s="232">
        <v>43949</v>
      </c>
      <c r="B14" s="234" t="s">
        <v>788</v>
      </c>
      <c r="C14" s="23" t="s">
        <v>789</v>
      </c>
      <c r="D14" s="225" t="s">
        <v>790</v>
      </c>
      <c r="E14" s="40" t="s">
        <v>709</v>
      </c>
      <c r="F14" s="236" t="s">
        <v>714</v>
      </c>
      <c r="G14" s="235" t="s">
        <v>718</v>
      </c>
    </row>
    <row r="15" spans="1:7" ht="15.75" customHeight="1">
      <c r="A15" s="237">
        <v>43955</v>
      </c>
      <c r="B15" s="238" t="s">
        <v>795</v>
      </c>
      <c r="C15" s="23" t="s">
        <v>796</v>
      </c>
      <c r="D15" s="225" t="s">
        <v>790</v>
      </c>
      <c r="E15" s="40" t="s">
        <v>709</v>
      </c>
      <c r="F15" s="236" t="s">
        <v>714</v>
      </c>
      <c r="G15" s="235" t="s">
        <v>718</v>
      </c>
    </row>
    <row r="16" spans="1:7" ht="15.75" customHeight="1">
      <c r="A16" s="237">
        <v>43956</v>
      </c>
      <c r="B16" s="238" t="s">
        <v>798</v>
      </c>
      <c r="C16" s="23" t="s">
        <v>799</v>
      </c>
      <c r="D16" s="225" t="s">
        <v>790</v>
      </c>
      <c r="E16" s="40" t="s">
        <v>709</v>
      </c>
      <c r="F16" s="51" t="s">
        <v>714</v>
      </c>
      <c r="G16" s="235" t="s">
        <v>718</v>
      </c>
    </row>
    <row r="17" spans="1:7" ht="15.75" customHeight="1">
      <c r="A17" s="237">
        <v>43962</v>
      </c>
      <c r="B17" s="238" t="s">
        <v>800</v>
      </c>
      <c r="C17" s="23" t="s">
        <v>801</v>
      </c>
      <c r="D17" s="225" t="s">
        <v>790</v>
      </c>
      <c r="E17" s="40" t="s">
        <v>709</v>
      </c>
      <c r="F17" s="51" t="s">
        <v>714</v>
      </c>
      <c r="G17" s="235" t="s">
        <v>718</v>
      </c>
    </row>
    <row r="18" spans="1:7" ht="15.75" customHeight="1">
      <c r="A18" s="237">
        <v>43963</v>
      </c>
      <c r="B18" s="211" t="s">
        <v>804</v>
      </c>
      <c r="C18" s="23" t="s">
        <v>805</v>
      </c>
      <c r="D18" s="225" t="s">
        <v>790</v>
      </c>
      <c r="E18" s="40" t="s">
        <v>709</v>
      </c>
      <c r="F18" s="51" t="s">
        <v>714</v>
      </c>
      <c r="G18" s="235" t="s">
        <v>718</v>
      </c>
    </row>
    <row r="19" spans="1:7" ht="15.75" customHeight="1">
      <c r="A19" s="237">
        <v>43969</v>
      </c>
      <c r="B19" s="211" t="s">
        <v>807</v>
      </c>
      <c r="C19" s="23" t="s">
        <v>808</v>
      </c>
      <c r="D19" s="225" t="s">
        <v>790</v>
      </c>
      <c r="E19" s="40" t="s">
        <v>709</v>
      </c>
      <c r="F19" s="51" t="s">
        <v>714</v>
      </c>
      <c r="G19" s="235" t="s">
        <v>718</v>
      </c>
    </row>
    <row r="20" spans="1:7" ht="15.75" customHeight="1">
      <c r="A20" s="237">
        <v>43970</v>
      </c>
      <c r="B20" s="211" t="s">
        <v>811</v>
      </c>
      <c r="C20" s="23" t="s">
        <v>812</v>
      </c>
      <c r="D20" s="225" t="s">
        <v>790</v>
      </c>
      <c r="E20" s="40" t="s">
        <v>709</v>
      </c>
      <c r="F20" s="51" t="s">
        <v>714</v>
      </c>
      <c r="G20" s="235" t="s">
        <v>718</v>
      </c>
    </row>
    <row r="21" spans="1:7" ht="15.75" customHeight="1">
      <c r="A21" s="237">
        <v>43976</v>
      </c>
      <c r="B21" s="211" t="s">
        <v>814</v>
      </c>
      <c r="C21" s="23" t="s">
        <v>815</v>
      </c>
      <c r="D21" s="225" t="s">
        <v>790</v>
      </c>
      <c r="E21" s="40" t="s">
        <v>709</v>
      </c>
      <c r="F21" s="51" t="s">
        <v>714</v>
      </c>
      <c r="G21" s="235" t="s">
        <v>718</v>
      </c>
    </row>
    <row r="22" spans="1:7" ht="15.75" customHeight="1">
      <c r="A22" s="237">
        <v>43977</v>
      </c>
      <c r="B22" s="211" t="s">
        <v>818</v>
      </c>
      <c r="C22" s="23" t="s">
        <v>819</v>
      </c>
      <c r="D22" s="225" t="s">
        <v>790</v>
      </c>
      <c r="E22" s="40" t="s">
        <v>709</v>
      </c>
      <c r="F22" s="51" t="s">
        <v>714</v>
      </c>
      <c r="G22" s="235" t="s">
        <v>718</v>
      </c>
    </row>
    <row r="23" spans="1:7" ht="15.75" customHeight="1"/>
    <row r="25" spans="1:7" ht="15.75" customHeight="1"/>
    <row r="26" spans="1:7" ht="15.75" customHeight="1"/>
    <row r="27" spans="1:7" ht="15.75" customHeight="1"/>
    <row r="28" spans="1:7" ht="15.75" customHeight="1"/>
    <row r="29" spans="1:7" ht="15.75" customHeight="1"/>
    <row r="30" spans="1:7" ht="15.75" customHeight="1"/>
    <row r="31" spans="1:7" ht="15.75" customHeight="1"/>
    <row r="32" spans="1:7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</sheetData>
  <mergeCells count="20">
    <mergeCell ref="F10:F11"/>
    <mergeCell ref="G10:G11"/>
    <mergeCell ref="B5:B6"/>
    <mergeCell ref="C5:C6"/>
    <mergeCell ref="A10:A11"/>
    <mergeCell ref="B10:B11"/>
    <mergeCell ref="C10:C11"/>
    <mergeCell ref="D10:D11"/>
    <mergeCell ref="E10:E11"/>
    <mergeCell ref="D5:D6"/>
    <mergeCell ref="E5:E6"/>
    <mergeCell ref="F5:F6"/>
    <mergeCell ref="G5:G6"/>
    <mergeCell ref="A3:A4"/>
    <mergeCell ref="B3:B4"/>
    <mergeCell ref="C3:D3"/>
    <mergeCell ref="E3:E4"/>
    <mergeCell ref="F3:F4"/>
    <mergeCell ref="G3:G4"/>
    <mergeCell ref="A5:A6"/>
  </mergeCells>
  <pageMargins left="0.19685039370078741" right="0.19685039370078741" top="0.19685039370078741" bottom="0.19685039370078741" header="0" footer="0"/>
  <pageSetup paperSize="8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русский язык</vt:lpstr>
      <vt:lpstr>литература</vt:lpstr>
      <vt:lpstr>алгебра</vt:lpstr>
      <vt:lpstr>геометрия</vt:lpstr>
      <vt:lpstr>информатика</vt:lpstr>
      <vt:lpstr>география</vt:lpstr>
      <vt:lpstr>химия</vt:lpstr>
      <vt:lpstr>физика</vt:lpstr>
      <vt:lpstr>биология</vt:lpstr>
      <vt:lpstr>история</vt:lpstr>
      <vt:lpstr>обществознание</vt:lpstr>
      <vt:lpstr>английский язык</vt:lpstr>
      <vt:lpstr>немецкий язык</vt:lpstr>
      <vt:lpstr>физическая культура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Дом</dc:creator>
  <cp:lastModifiedBy>Пользователь Windows</cp:lastModifiedBy>
  <dcterms:created xsi:type="dcterms:W3CDTF">2020-05-17T18:00:23Z</dcterms:created>
  <dcterms:modified xsi:type="dcterms:W3CDTF">2020-05-17T18:00:23Z</dcterms:modified>
</cp:coreProperties>
</file>